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480" windowHeight="9225" activeTab="0"/>
  </bookViews>
  <sheets>
    <sheet name="Указания" sheetId="1" r:id="rId1"/>
    <sheet name="х-ка на водното тяло" sheetId="2" r:id="rId2"/>
    <sheet name="Оценка състояние Аssessm" sheetId="3" r:id="rId3"/>
    <sheet name=" BG1VT100R009" sheetId="4" r:id="rId4"/>
    <sheet name="BG1VT200R008" sheetId="5" r:id="rId5"/>
    <sheet name="BG1VT300L010" sheetId="6" r:id="rId6"/>
    <sheet name="BG1VT307R1007" sheetId="7" r:id="rId7"/>
    <sheet name=" BG1VT600R006" sheetId="8" r:id="rId8"/>
    <sheet name="BG1VT800L004" sheetId="9" r:id="rId9"/>
    <sheet name="Списъци" sheetId="10" r:id="rId10"/>
  </sheets>
  <externalReferences>
    <externalReference r:id="rId13"/>
  </externalReferences>
  <definedNames>
    <definedName name="_xlnm._FilterDatabase" localSheetId="2" hidden="1">'Оценка състояние Аssessm'!$A$3:$AM$3</definedName>
    <definedName name="Вид">'Списъци'!$C$2:$C$49</definedName>
    <definedName name="Въздействие">'Списъци'!$A$2:$A$10</definedName>
    <definedName name="Категория">'Списъци'!$B$2:$B$8</definedName>
    <definedName name="_xlnm.Print_Titles" localSheetId="1">'х-ка на водното тяло'!$1:$3</definedName>
  </definedNames>
  <calcPr fullCalcOnLoad="1"/>
</workbook>
</file>

<file path=xl/sharedStrings.xml><?xml version="1.0" encoding="utf-8"?>
<sst xmlns="http://schemas.openxmlformats.org/spreadsheetml/2006/main" count="1001" uniqueCount="449">
  <si>
    <t>Код на типа</t>
  </si>
  <si>
    <t>СМВТ</t>
  </si>
  <si>
    <t>източник на замърсяване</t>
  </si>
  <si>
    <t>област на промишлеността</t>
  </si>
  <si>
    <t>Мерки за постигане на целите на опазване на околната среда</t>
  </si>
  <si>
    <t>екологично състояние/потенциал</t>
  </si>
  <si>
    <t>ИВТ</t>
  </si>
  <si>
    <t>Описание на типа</t>
  </si>
  <si>
    <t>Поречие</t>
  </si>
  <si>
    <t xml:space="preserve">питейно-битово водоснабдяване      </t>
  </si>
  <si>
    <t>чувствителни към биогенни елементи</t>
  </si>
  <si>
    <t xml:space="preserve">защитени зони - НАТУРА 2000 </t>
  </si>
  <si>
    <t xml:space="preserve">Зони за защита на водите </t>
  </si>
  <si>
    <t>Име на повърхностното водно тяло</t>
  </si>
  <si>
    <t>състояние</t>
  </si>
  <si>
    <t xml:space="preserve">стопански ценни видове риби и други водни организми </t>
  </si>
  <si>
    <t>Категория на повърхностното водно тяло</t>
  </si>
  <si>
    <t>Код на повърхностното водно тяло</t>
  </si>
  <si>
    <t>ерозия</t>
  </si>
  <si>
    <t>Селско стопанство</t>
  </si>
  <si>
    <t>напояване</t>
  </si>
  <si>
    <t xml:space="preserve">горско стопанство </t>
  </si>
  <si>
    <t>енергетика - ВЕЦ (без охлаждане)</t>
  </si>
  <si>
    <t>кариери</t>
  </si>
  <si>
    <t>баластриери</t>
  </si>
  <si>
    <t>риборазвъждане</t>
  </si>
  <si>
    <t>мини</t>
  </si>
  <si>
    <t xml:space="preserve">стари промишлени обекти </t>
  </si>
  <si>
    <t>Урбанизация</t>
  </si>
  <si>
    <t>селищни  канализации без пречистване</t>
  </si>
  <si>
    <t>нерегламентирани сметища</t>
  </si>
  <si>
    <t>питейно водоснабдяване</t>
  </si>
  <si>
    <t>Защита от наводнения</t>
  </si>
  <si>
    <t>диги</t>
  </si>
  <si>
    <t>корекции/изправяне на речното корито</t>
  </si>
  <si>
    <t>ретензионни язовири</t>
  </si>
  <si>
    <t>Климатични изменения</t>
  </si>
  <si>
    <t>засушаване</t>
  </si>
  <si>
    <t>повишаване на средната температура</t>
  </si>
  <si>
    <t>Други</t>
  </si>
  <si>
    <t>атмосферни замърсители</t>
  </si>
  <si>
    <t>изкуствено подхранване на подземни води</t>
  </si>
  <si>
    <t>инвазивни видове</t>
  </si>
  <si>
    <t>ГПСОВ над 2000 ЕЖ</t>
  </si>
  <si>
    <t>ГПСОВ под 2000 ЕЖ</t>
  </si>
  <si>
    <t>населени места с частично изградена канализация</t>
  </si>
  <si>
    <t>населени места без канализация</t>
  </si>
  <si>
    <t>промишленост - не IPPC (ЗВ)</t>
  </si>
  <si>
    <t>язовири за водоснабдяване</t>
  </si>
  <si>
    <t>отдих и почивка</t>
  </si>
  <si>
    <t>% неизградена канализация</t>
  </si>
  <si>
    <t>друга информация</t>
  </si>
  <si>
    <t>енергетика -  охлаждане</t>
  </si>
  <si>
    <t xml:space="preserve">произвоствени депа </t>
  </si>
  <si>
    <t>ББ кубове</t>
  </si>
  <si>
    <t>складове за пестициди</t>
  </si>
  <si>
    <t>общинско депо с преустановена експлоатация неотговарящо на екологичните изисквания</t>
  </si>
  <si>
    <t>общинско депо в експлоатация неотговарящи на екологичните изисквания</t>
  </si>
  <si>
    <t>регионално депо за отпадъци</t>
  </si>
  <si>
    <t>общинско депо рекултивирано</t>
  </si>
  <si>
    <t>Промишленост</t>
  </si>
  <si>
    <t>Севезо предприятие и/или съоръжение</t>
  </si>
  <si>
    <t>животновъдство (инсталации за интензивно отглеждане на животни и пасищно отглеждани животни)</t>
  </si>
  <si>
    <t xml:space="preserve"> % от водосборната площ</t>
  </si>
  <si>
    <r>
      <t xml:space="preserve">транспорт / </t>
    </r>
    <r>
      <rPr>
        <sz val="11"/>
        <color indexed="8"/>
        <rFont val="Calibri"/>
        <family val="2"/>
      </rPr>
      <t>корабоплаване</t>
    </r>
    <r>
      <rPr>
        <sz val="11"/>
        <color theme="1"/>
        <rFont val="Calibri"/>
        <family val="2"/>
      </rPr>
      <t xml:space="preserve"> </t>
    </r>
  </si>
  <si>
    <t xml:space="preserve">хвостохранилища </t>
  </si>
  <si>
    <t xml:space="preserve">сгуроотвали </t>
  </si>
  <si>
    <t>земеделие (обработваема земя и трайни насъждения)</t>
  </si>
  <si>
    <t>територия с промишлени обекти</t>
  </si>
  <si>
    <t>урбанизирана територия</t>
  </si>
  <si>
    <t xml:space="preserve">загуби във водоснабдителната мрежа </t>
  </si>
  <si>
    <t xml:space="preserve">загуби в канализационната мрежа </t>
  </si>
  <si>
    <t>Точкови източници на замърсяване</t>
  </si>
  <si>
    <t>Дифузни източници на замърсяване</t>
  </si>
  <si>
    <t>промишлена територия</t>
  </si>
  <si>
    <t xml:space="preserve"> земеделска територия </t>
  </si>
  <si>
    <t xml:space="preserve"> горска територия </t>
  </si>
  <si>
    <t xml:space="preserve"> други видове земеползване</t>
  </si>
  <si>
    <t>Окисляване</t>
  </si>
  <si>
    <t>Промяна на местообитания</t>
  </si>
  <si>
    <t>Замърсени утайки</t>
  </si>
  <si>
    <t>Замърсяване с приоритетни вещества</t>
  </si>
  <si>
    <t>Повишаване на температурата</t>
  </si>
  <si>
    <t>Хранително обогатяване</t>
  </si>
  <si>
    <t>Органично обогатяване</t>
  </si>
  <si>
    <t>Други значителни въздействия</t>
  </si>
  <si>
    <t>Въздействие</t>
  </si>
  <si>
    <t>Селско стопанство-напояване</t>
  </si>
  <si>
    <t>Селско стопанство-земеделие (обработваема земя и трайни насъждения)</t>
  </si>
  <si>
    <t>Селско стопанство-животновъдство (инсталации за интензивно отглеждане на животни и пасищно отглеждани животни)</t>
  </si>
  <si>
    <t xml:space="preserve">Селско стопанство-горско стопанство </t>
  </si>
  <si>
    <t>Селско стопанство-ББ кубове</t>
  </si>
  <si>
    <t>Селско стопанство-складове за пестициди</t>
  </si>
  <si>
    <t>Промишленост-територия с промишлени обекти</t>
  </si>
  <si>
    <t xml:space="preserve">Промишленост-стари промишлени обекти </t>
  </si>
  <si>
    <t xml:space="preserve">Промишленост-произвоствени депа </t>
  </si>
  <si>
    <t xml:space="preserve">Промишленост-сгуроотвали </t>
  </si>
  <si>
    <t xml:space="preserve">Промишленост-хвостохранилища </t>
  </si>
  <si>
    <t>Промишленост-мини</t>
  </si>
  <si>
    <t>Промишленост-риборазвъждане</t>
  </si>
  <si>
    <t>Промишленост-баластриери</t>
  </si>
  <si>
    <t>Промишленост-кариери</t>
  </si>
  <si>
    <t>Промишленост-енергетика -  охлаждане</t>
  </si>
  <si>
    <t>Промишленост-енергетика - ВЕЦ (без охлаждане)</t>
  </si>
  <si>
    <t>Промишленост-Севезо предприятие и/или съоръжение</t>
  </si>
  <si>
    <t>Промишленост-промишленост - не IPPC (ЗВ)</t>
  </si>
  <si>
    <t>промишленост - IPPC (КР) - ЕРИПЗ</t>
  </si>
  <si>
    <t>Промишленост-промишленост - IPPC (КР) - ЕРИПЗ</t>
  </si>
  <si>
    <t>Урбанизация-отдих и почивка</t>
  </si>
  <si>
    <t xml:space="preserve">Урбанизация-загуби в канализационната мрежа </t>
  </si>
  <si>
    <t xml:space="preserve">Урбанизация-загуби във водоснабдителната мрежа </t>
  </si>
  <si>
    <t>Урбанизация-урбанизирана територия</t>
  </si>
  <si>
    <t>Урбанизация-язовири за водоснабдяване</t>
  </si>
  <si>
    <r>
      <t xml:space="preserve">Урбанизация-транспорт/ </t>
    </r>
    <r>
      <rPr>
        <sz val="11"/>
        <color indexed="8"/>
        <rFont val="Calibri"/>
        <family val="2"/>
      </rPr>
      <t>корабоплаване</t>
    </r>
    <r>
      <rPr>
        <sz val="11"/>
        <color theme="1"/>
        <rFont val="Calibri"/>
        <family val="2"/>
      </rPr>
      <t xml:space="preserve"> </t>
    </r>
  </si>
  <si>
    <t>Урбанизация-питейно водоснабдяване</t>
  </si>
  <si>
    <t>Урбанизация-нерегламентирани сметища</t>
  </si>
  <si>
    <t>Урбанизация-общинско депо рекултивирано</t>
  </si>
  <si>
    <t>Урбанизация-общинско депо с преустановена експлоатация неотговарящо на екологичните изисквания</t>
  </si>
  <si>
    <t>Урбанизация-общинско депо в експлоатация неотговарящи на екологичните изисквания</t>
  </si>
  <si>
    <t>Урбанизация-регионално депо за отпадъци</t>
  </si>
  <si>
    <t>Урбанизация-населени места без канализация</t>
  </si>
  <si>
    <t>Урбанизация-населени места с частично изградена канализация</t>
  </si>
  <si>
    <t>Урбанизация-селищни  канализации без пречистване</t>
  </si>
  <si>
    <t>Урбанизация-ГПСОВ под 2000 ЕЖ</t>
  </si>
  <si>
    <t>Урбанизация-ГПСОВ над 2000 ЕЖ</t>
  </si>
  <si>
    <t>Климатични изменения-засушаване</t>
  </si>
  <si>
    <t>Климатични изменения-поройни валежи</t>
  </si>
  <si>
    <t>Климатични изменения-повишаване на средната температура</t>
  </si>
  <si>
    <t>Защита от наводнения-диги</t>
  </si>
  <si>
    <t>Защита от наводнения-корекции/изправяне на речното корито</t>
  </si>
  <si>
    <t>Защита от наводнения-ретензионни язовири</t>
  </si>
  <si>
    <t>Други-изкуствено подхранване на подземни води</t>
  </si>
  <si>
    <t>Други-ерозия</t>
  </si>
  <si>
    <t>Други-инвазивни видове</t>
  </si>
  <si>
    <t>Други-атмосферни замърсители</t>
  </si>
  <si>
    <t>Категория/вид движеща сила</t>
  </si>
  <si>
    <t>Категория движеща сила</t>
  </si>
  <si>
    <t>Вид движеща сила</t>
  </si>
  <si>
    <t>код на зоната</t>
  </si>
  <si>
    <t>водовземане</t>
  </si>
  <si>
    <t>Име на реката/язовира</t>
  </si>
  <si>
    <t>код на зоната в ПУРБ 2010 - 2015г.</t>
  </si>
  <si>
    <t>История на повърхностното водно тяло                               (ПУРБ 2010 - 2015г.)</t>
  </si>
  <si>
    <t>Географско описание на                              повърхностното водно тяло</t>
  </si>
  <si>
    <t>код</t>
  </si>
  <si>
    <t>име</t>
  </si>
  <si>
    <t>Пунктове за мониторинг</t>
  </si>
  <si>
    <t>къпане - код, име и състояние</t>
  </si>
  <si>
    <t xml:space="preserve">за местообитания, свързани с водата                </t>
  </si>
  <si>
    <t xml:space="preserve">за птици, свързани с водата  </t>
  </si>
  <si>
    <t>Категория антропогенни/природни движещи сили</t>
  </si>
  <si>
    <t>Вид антропогенни/природни движещи сили</t>
  </si>
  <si>
    <t>Вит</t>
  </si>
  <si>
    <t>BG1VT100R009</t>
  </si>
  <si>
    <t>ВИТ</t>
  </si>
  <si>
    <t>ВИТ VTRWB009</t>
  </si>
  <si>
    <t>река</t>
  </si>
  <si>
    <t>R7</t>
  </si>
  <si>
    <t>Големи притоци на река Дунав</t>
  </si>
  <si>
    <t>не</t>
  </si>
  <si>
    <t>р. Вит от вливане на р. Тученица при Опанец до устие</t>
  </si>
  <si>
    <t>да</t>
  </si>
  <si>
    <t>BG1VT00011MS010</t>
  </si>
  <si>
    <t>р. Вит след гр. Гулянци</t>
  </si>
  <si>
    <t>BG1VT00015MS020</t>
  </si>
  <si>
    <t>р. Вит след гр. Долна Митрополия при с. Биволаре*</t>
  </si>
  <si>
    <t>BG1VT200R008</t>
  </si>
  <si>
    <t>ТУЧЕНИЦА</t>
  </si>
  <si>
    <t>ТУЧЕНИЦА VTRWB008</t>
  </si>
  <si>
    <t>R8</t>
  </si>
  <si>
    <t>Малки и средни Дунавски реки</t>
  </si>
  <si>
    <t xml:space="preserve">р. Тученица от извор до вливане в р. Вит при Опанец </t>
  </si>
  <si>
    <t>BG1VT00021MS030</t>
  </si>
  <si>
    <t>р. Тученица преди вливане в р. Вит при с.Опанец</t>
  </si>
  <si>
    <t>BG1VT300L010</t>
  </si>
  <si>
    <t>яз. Телиш</t>
  </si>
  <si>
    <t>ТЕЛИШ VTRWB010</t>
  </si>
  <si>
    <t>L16</t>
  </si>
  <si>
    <t xml:space="preserve">Малки и средни равнинни язовири </t>
  </si>
  <si>
    <t>2,320</t>
  </si>
  <si>
    <t>язовир Телиш</t>
  </si>
  <si>
    <t>BG1VT300L010 и част от BG1VT307R007</t>
  </si>
  <si>
    <t>BG1VT00032MS041</t>
  </si>
  <si>
    <t>Язовир „Телиш”</t>
  </si>
  <si>
    <t>BG1VT307R1007</t>
  </si>
  <si>
    <t>ВИТ VTRWB1007</t>
  </si>
  <si>
    <t>R4</t>
  </si>
  <si>
    <t>Полупланински реки в Понтийска провинция</t>
  </si>
  <si>
    <t>р. Вит от вливане на р. Каменка при Бежаново до вливане на р. Тученица при Опанец, вкл. приток р. Бара след язовир Горни Дъбник</t>
  </si>
  <si>
    <t>BG1VT00055MS040</t>
  </si>
  <si>
    <t>р. Вит след с. Садовец</t>
  </si>
  <si>
    <t>BG1VT00631MS1030</t>
  </si>
  <si>
    <t>р. Вит след с.Ясен</t>
  </si>
  <si>
    <t>BG1VT600R006</t>
  </si>
  <si>
    <t>КАМЕНКА</t>
  </si>
  <si>
    <t>КАМЕНКА VTRWB006</t>
  </si>
  <si>
    <t>р. Каменка от извор до вливане в р. Вит, вкл. притоци - р. Катунецка с Мирьова и Елешница и р. Сопотска с Лъга и Батънска</t>
  </si>
  <si>
    <t>BG1VT00061MS050</t>
  </si>
  <si>
    <t>р. Каменка, след вливане на р. Катунецка при Бежаново</t>
  </si>
  <si>
    <t>BG1VT800L004</t>
  </si>
  <si>
    <t>яз. Сопот</t>
  </si>
  <si>
    <t>L12</t>
  </si>
  <si>
    <t xml:space="preserve">Средни и малки полупланински язовири </t>
  </si>
  <si>
    <t>5,350</t>
  </si>
  <si>
    <t>язовир Сопот</t>
  </si>
  <si>
    <t>BG1VT800L004 и BG1VT800R003 и част от BG1VT789R005</t>
  </si>
  <si>
    <t>BG1VT00891MS051</t>
  </si>
  <si>
    <t>Язовир „Сопот”</t>
  </si>
  <si>
    <t>добро</t>
  </si>
  <si>
    <t>№</t>
  </si>
  <si>
    <t>ПСОВ над 2000 е.ж.</t>
  </si>
  <si>
    <t>пречистени битови отпадъчни води</t>
  </si>
  <si>
    <t>МСИ, с. Рибен, общ. Д. Митрополия</t>
  </si>
  <si>
    <t>Добив и преработка на нерудни минерални суровини</t>
  </si>
  <si>
    <t>Долни Дъбник</t>
  </si>
  <si>
    <t>4427е.ж.</t>
  </si>
  <si>
    <r>
      <t>Дължина на реките, km/Площ на язовира, км</t>
    </r>
    <r>
      <rPr>
        <b/>
        <vertAlign val="super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 xml:space="preserve"> </t>
    </r>
  </si>
  <si>
    <r>
      <t>Водосборна площ, km</t>
    </r>
    <r>
      <rPr>
        <b/>
        <vertAlign val="superscript"/>
        <sz val="12"/>
        <color indexed="8"/>
        <rFont val="Calibri"/>
        <family val="2"/>
      </rPr>
      <t>2</t>
    </r>
  </si>
  <si>
    <t>чувствителни  зони (% от водосборната площ)</t>
  </si>
  <si>
    <t>уязвими зони (% от водосборната площ)</t>
  </si>
  <si>
    <r>
      <t xml:space="preserve">BG1VT100R009 и    </t>
    </r>
    <r>
      <rPr>
        <sz val="11"/>
        <rFont val="Calibri"/>
        <family val="2"/>
      </rPr>
      <t>BG1VT100L013</t>
    </r>
  </si>
  <si>
    <t>ПСОВ Плевен</t>
  </si>
  <si>
    <t>Гулянци</t>
  </si>
  <si>
    <t>3168е.ж.</t>
  </si>
  <si>
    <t>Буковлък</t>
  </si>
  <si>
    <t>3567е.ж.</t>
  </si>
  <si>
    <t>Долна Митрополия</t>
  </si>
  <si>
    <t>2973е.ж.</t>
  </si>
  <si>
    <t>Брест</t>
  </si>
  <si>
    <t>2010е.ж.</t>
  </si>
  <si>
    <t>Тръстеник</t>
  </si>
  <si>
    <t>4318е.ж.</t>
  </si>
  <si>
    <t>земеделие - използвана земеделска площ (ИЗП)</t>
  </si>
  <si>
    <t>ИЗП: обработваемите земи, трайните насаждения, постоянно затревените, оранжерийните площи и семейните градини</t>
  </si>
  <si>
    <t>земеделие - обработваема земя</t>
  </si>
  <si>
    <t xml:space="preserve">земеделие - ИЗП върху която са приложени минерални торове </t>
  </si>
  <si>
    <t>азотни, фосфорни, калиеви и комбинирани торове</t>
  </si>
  <si>
    <t xml:space="preserve">земеделие - ИЗП върху която се внасят продукти за растителна защита </t>
  </si>
  <si>
    <t>хербициди, фунгициди и инсектициди</t>
  </si>
  <si>
    <t>животновъдство (отглеждани в земеделски стопанства)</t>
  </si>
  <si>
    <t>добив на подземни богатства</t>
  </si>
  <si>
    <t>Индустриални минерали</t>
  </si>
  <si>
    <t>Находище_Чучура</t>
  </si>
  <si>
    <t>Находище_Сухият кладенец</t>
  </si>
  <si>
    <t>Находище_Бръшляница</t>
  </si>
  <si>
    <t xml:space="preserve">име населеното място </t>
  </si>
  <si>
    <t>Плевен</t>
  </si>
  <si>
    <t>111507е.ж.</t>
  </si>
  <si>
    <t>Населено място във водосбора  7.84863354918</t>
  </si>
  <si>
    <t>Населено място във водосбора   73.8613199688</t>
  </si>
  <si>
    <t>Населено място във водосбора    0.35073113989</t>
  </si>
  <si>
    <t>Населено място във водосбора  12.0841848598</t>
  </si>
  <si>
    <t>Населено място във водосбора  13.5012418103</t>
  </si>
  <si>
    <t>Населено място във водосбора  28.2289202894</t>
  </si>
  <si>
    <t>Населено място във водосбора  30.2561832159</t>
  </si>
  <si>
    <t>Населено място във водосбора  84.1616133178</t>
  </si>
  <si>
    <t>Нефт и природен газ</t>
  </si>
  <si>
    <t>Находище_Койнаре, у-ци "Борован", "Враняк", "Девенци" и "Садовец"</t>
  </si>
  <si>
    <t>Цех за консервиране зеленчуци, с. Бохот, общ. Плевен</t>
  </si>
  <si>
    <t>Преработка и консервиране на плодове и зеленчуци</t>
  </si>
  <si>
    <t>Цех за бутилиране на оцет "Веда", гр. Долни Дъбник</t>
  </si>
  <si>
    <t>Производство на спирт и алкохолни напитки</t>
  </si>
  <si>
    <t>Кланица с колбасарски цех, с. Ясен</t>
  </si>
  <si>
    <t>Произв., прераб. и консерв. на месо</t>
  </si>
  <si>
    <t>"Плевен - Булгартабак" АД, с. Ясен, общ. Плевен</t>
  </si>
  <si>
    <t>Преработка на тютюн</t>
  </si>
  <si>
    <t>Луковит</t>
  </si>
  <si>
    <t>11244е.ж.</t>
  </si>
  <si>
    <t>Населено място във водосбора  0.664743136587</t>
  </si>
  <si>
    <t>Населено място във водосбора  2.97513232414</t>
  </si>
  <si>
    <t>Населено място във водосбора   11.2362649345</t>
  </si>
  <si>
    <t>Ясен</t>
  </si>
  <si>
    <t>2413е.ж.</t>
  </si>
  <si>
    <t>Населено място във водосбора  18.2013046725</t>
  </si>
  <si>
    <t>Строителни материали</t>
  </si>
  <si>
    <t>Находище_Бъркач</t>
  </si>
  <si>
    <t>Находище_Долни Дъбник</t>
  </si>
  <si>
    <t>Находище_Горни Дъбник</t>
  </si>
  <si>
    <t>почвена ерозия</t>
  </si>
  <si>
    <t>Силна податливост на ерозиране</t>
  </si>
  <si>
    <r>
      <t xml:space="preserve">част от BG1VT307R007 и </t>
    </r>
    <r>
      <rPr>
        <sz val="11"/>
        <rFont val="Calibri"/>
        <family val="2"/>
      </rPr>
      <t>BG1VT500L011</t>
    </r>
  </si>
  <si>
    <t>канализация</t>
  </si>
  <si>
    <t>непречистени битови отпадъчни води</t>
  </si>
  <si>
    <t>Угърчин</t>
  </si>
  <si>
    <t>4000е.ж.</t>
  </si>
  <si>
    <t>Много силна податливост на ерозиране и Силна податливост на ерозиране</t>
  </si>
  <si>
    <t>Ловеч</t>
  </si>
  <si>
    <t>85700е.ж.</t>
  </si>
  <si>
    <t>Населено място във водосбора  4.18440528353</t>
  </si>
  <si>
    <t>Населено място във водосбора   120.544423864</t>
  </si>
  <si>
    <t>Находище_Команското</t>
  </si>
  <si>
    <t>Находище_Гечовското</t>
  </si>
  <si>
    <t>Производство на млечни продукти</t>
  </si>
  <si>
    <t>Много силна податливост на ерозиране</t>
  </si>
  <si>
    <t>Мандра в с. Старо село, общ. Троян</t>
  </si>
  <si>
    <t>Горна Митрополия</t>
  </si>
  <si>
    <t>"Пилиграм 67"</t>
  </si>
  <si>
    <t>Инсталация за интензивно отглеждане на птици (бройлери), т. 6.6 а от Приложение № 4 на ЗООС</t>
  </si>
  <si>
    <t>Плевен/Западна индустриална зона</t>
  </si>
  <si>
    <t>Сърпрайз ООД</t>
  </si>
  <si>
    <t>Инсталация за производство на метилови естери на мастните киселини (биодизел)/т.4.1.б)  и инсталация за производство на калиев тор (калиев фосфат)/4.3. от Приложение № 4 от ЗООС</t>
  </si>
  <si>
    <t>Топлофикация-Плевен ЕАД</t>
  </si>
  <si>
    <t>термични електроцентрали</t>
  </si>
  <si>
    <t>Дисевица</t>
  </si>
  <si>
    <t>Българска петролна рафинерия ЕООД</t>
  </si>
  <si>
    <t>Инсталация, която попада в обхвата на т. 1.2 от Приложение № 4 от ЗООС</t>
  </si>
  <si>
    <t>BG1VT307R1008</t>
  </si>
  <si>
    <t>АГРО 2006 ЕООД</t>
  </si>
  <si>
    <t>Инсталация в обхвата на т. 6.6 б) от Приложение № 4 на ЗООС (интензивно отглеждане на свине за угояване) и Инсталации извън обхвата на Приложение № 4 на ЗООС: отглеждане на свине майки, отглеждане на подрастващи прасета (10-30 кг), пункт за клане</t>
  </si>
  <si>
    <t>Рубин Инвест АД</t>
  </si>
  <si>
    <t>Инсталация за производство на амбалажно стъкло</t>
  </si>
  <si>
    <t>Рафинерия Плама</t>
  </si>
  <si>
    <t>произв. и/или рафин. на растит. масла и биодизел</t>
  </si>
  <si>
    <t>Географско описание на повърхностното водно тяло</t>
  </si>
  <si>
    <t xml:space="preserve">Дължина на реките, km/Площ на язовира, км2 </t>
  </si>
  <si>
    <t>Водосборна площ, km2</t>
  </si>
  <si>
    <t>Oценка по биологичните елементи за качество</t>
  </si>
  <si>
    <t>Достоверност на оценката</t>
  </si>
  <si>
    <t>Oценка по отделни физико-химични показатели</t>
  </si>
  <si>
    <t>Обща оценка по физико-химични показатели</t>
  </si>
  <si>
    <t>Обща Екологична оценка</t>
  </si>
  <si>
    <t>Забележка</t>
  </si>
  <si>
    <t>Кислороден режим</t>
  </si>
  <si>
    <t>Биогенни замърсители</t>
  </si>
  <si>
    <t>Специфични замърсители</t>
  </si>
  <si>
    <t>общо показатели планирани за анализ</t>
  </si>
  <si>
    <t>анализирани показатели</t>
  </si>
  <si>
    <t>бр. на пр.в-ва без разработена методика</t>
  </si>
  <si>
    <t>СГС&gt;СКОС</t>
  </si>
  <si>
    <t>МДС</t>
  </si>
  <si>
    <t>LOQ&gt;30%EQS</t>
  </si>
  <si>
    <t>МЗБ</t>
  </si>
  <si>
    <t>МФ</t>
  </si>
  <si>
    <t>ФБ</t>
  </si>
  <si>
    <t>Риби</t>
  </si>
  <si>
    <t>ФП</t>
  </si>
  <si>
    <t>1-5,U</t>
  </si>
  <si>
    <t>0,1,2,3</t>
  </si>
  <si>
    <t>РН</t>
  </si>
  <si>
    <t>БПК</t>
  </si>
  <si>
    <t>Електроп</t>
  </si>
  <si>
    <t>Съд%</t>
  </si>
  <si>
    <t>NH4</t>
  </si>
  <si>
    <t>NO2</t>
  </si>
  <si>
    <t>NO3</t>
  </si>
  <si>
    <t>N-total</t>
  </si>
  <si>
    <t>P-PO4</t>
  </si>
  <si>
    <t>P-total</t>
  </si>
  <si>
    <t>общо анализрани</t>
  </si>
  <si>
    <t>&gt;СКОС</t>
  </si>
  <si>
    <t>G,F,U</t>
  </si>
  <si>
    <t>1-3,U</t>
  </si>
  <si>
    <t>1-5, U</t>
  </si>
  <si>
    <t>2,3,U</t>
  </si>
  <si>
    <t>No</t>
  </si>
  <si>
    <t>неприложим</t>
  </si>
  <si>
    <t xml:space="preserve"> Al*</t>
  </si>
  <si>
    <t>F</t>
  </si>
  <si>
    <t>27 от 33</t>
  </si>
  <si>
    <t>8 от 27</t>
  </si>
  <si>
    <t>2 от 27</t>
  </si>
  <si>
    <t>U</t>
  </si>
  <si>
    <t>Mn, Fe*</t>
  </si>
  <si>
    <t>4 от 4</t>
  </si>
  <si>
    <t>1 от 4</t>
  </si>
  <si>
    <t>NO</t>
  </si>
  <si>
    <t>G</t>
  </si>
  <si>
    <t>8 от 8</t>
  </si>
  <si>
    <t>1 от 8</t>
  </si>
  <si>
    <t>5 от5</t>
  </si>
  <si>
    <t>1 от 5</t>
  </si>
  <si>
    <t>отлично</t>
  </si>
  <si>
    <t>умерено</t>
  </si>
  <si>
    <t>лошо</t>
  </si>
  <si>
    <t>ТЗ- водопроводна мрежа- възможно замърсяване по въздушен път</t>
  </si>
  <si>
    <r>
      <t>площ, км</t>
    </r>
    <r>
      <rPr>
        <b/>
        <vertAlign val="superscript"/>
        <sz val="10"/>
        <color indexed="8"/>
        <rFont val="Arial Narrow"/>
        <family val="2"/>
      </rPr>
      <t>2</t>
    </r>
  </si>
  <si>
    <t xml:space="preserve">Химична оценка приоритетни вещества </t>
  </si>
  <si>
    <t xml:space="preserve">Химична оценка на състояние - приоритетни вещества </t>
  </si>
  <si>
    <t xml:space="preserve"> Cu, Zn,Mn, Fe, Al, Cr-tot, Cl, SO4, Mg, Ca,detergents, petr.products, CN-free, </t>
  </si>
  <si>
    <t>Mn, Fe,Cr-tot, Cl, SO4, Mg, Ca,detergents, petr.products</t>
  </si>
  <si>
    <t xml:space="preserve"> Mn, Fe, Cl, SO4, Mg, Ca,detergents, petr.products</t>
  </si>
  <si>
    <t xml:space="preserve"> Cu, Zn,Mn, Fe,Cl, SO4, Mg, Ca,detergents, petr.products, stiren,tuoilen, xylen</t>
  </si>
  <si>
    <t xml:space="preserve"> Mn, Fe, Cl, SO4, Mg, Ca</t>
  </si>
  <si>
    <t>Mn, Fe,Cr-tot, Cu, Zn, Cl, SO4, Mg, Ca</t>
  </si>
  <si>
    <t>Гъстота във водосборната площ: 8,60- говеда и биволи; 1,16- еднокопитни; 4,07- свине; 20,43- овце и кози; 4,74- зайци; 416,13- птици;</t>
  </si>
  <si>
    <t>Гъстота във водосборната площ: 7,18- говеда и биволи; 1,69- еднокопитни; 3,71- свине; 38,80- овце и кози; 8,23- зайци; 118,56- птици;</t>
  </si>
  <si>
    <t>Гъстота във водосборната площ: 3,98- говеда и биволи; 0,65- еднокопитни; 1,32- свине; 24,63- овце и кози; 2,51-зайци; 103,41- птици;</t>
  </si>
  <si>
    <t xml:space="preserve">Гъстота във водосборната площ: 5,35_говеда и биволи; 0,67_еднокопитни; 1,08_свине; 24,19_овце и кози; 1,74_зайци; 119,91_птици; </t>
  </si>
  <si>
    <t>промишленост - IPPC (ЗООС)</t>
  </si>
  <si>
    <t>"Рафинерия Плама"</t>
  </si>
  <si>
    <t>Регионално депо за общините Плевен,Долна Митрополия,Долни Дъбник,Пордим,Искър и Гулянци, поток 1</t>
  </si>
  <si>
    <t>Регионално депо за неопасни отпадъци</t>
  </si>
  <si>
    <t>Регионално депо за общините Плевен,Долна Митрополия,Долни Дъбник,Пордим,Искър и Гулянци, поток 2</t>
  </si>
  <si>
    <t>Преглед на земеползването, % от водосборната площ (Corine Land Cover)</t>
  </si>
  <si>
    <t>Гъстота във водосборната площ: 6,68-говеда и биволи; 1,08-еднокопитни; 3,39-свине; 22,37-овце и кози; 5,74-зайци; 437,22-птици;</t>
  </si>
  <si>
    <t>Гъстота във водосборната площ: 5,84- говеда и биволи; 0,82- еднокопитни; 3,25- свине; 13,98- овце и кози;5,89- зайци; 800,52- птици;</t>
  </si>
  <si>
    <t>мн.лошо</t>
  </si>
  <si>
    <t>Разяснения във връзка с информацията за натиска за отделните ВТ</t>
  </si>
  <si>
    <t>Оценка по отделни БЕК</t>
  </si>
  <si>
    <t>LOQ=EQS</t>
  </si>
  <si>
    <t>Легенда за оценка по отделни физико-химични показатели:</t>
  </si>
  <si>
    <t>Легенда за оценка по съдържание на специфични замърсители:</t>
  </si>
  <si>
    <t>Легенда за оценка на химичното състояние (приоритетни вещества:)</t>
  </si>
  <si>
    <t>Хидроморфологичен натиск</t>
  </si>
  <si>
    <t xml:space="preserve">химично състояние </t>
  </si>
  <si>
    <t xml:space="preserve">Обосновка на изключенията от постигане на целите за опазване на околната среда </t>
  </si>
  <si>
    <t xml:space="preserve">Водовземане ВЕЦ Рибен </t>
  </si>
  <si>
    <t>корекции на реки дължина на коригирания участък общо за река 32,94</t>
  </si>
  <si>
    <t>добив на инертни материали дължина на участъка за добив на инертни материали 3,74 км</t>
  </si>
  <si>
    <t xml:space="preserve">Водовземане ВЕЦ Горни Дъбник </t>
  </si>
  <si>
    <t>Миграционни бариери ВЕЦ Горни Дъбник няма рибен проход</t>
  </si>
  <si>
    <t>корекции на реки дължина на коригирания участък 17 км</t>
  </si>
  <si>
    <t>добив на инертни материали дължина на участъка за добив на инертни материали 5,74 км</t>
  </si>
  <si>
    <t>ЛПСОВ</t>
  </si>
  <si>
    <t>Добро</t>
  </si>
  <si>
    <t>BG1IS500L008</t>
  </si>
  <si>
    <t>Селско стопанство/Урбанизация</t>
  </si>
  <si>
    <t>язовир - СМВТ</t>
  </si>
  <si>
    <t>СОПОТ VTRWB004</t>
  </si>
  <si>
    <t>Неизвестно</t>
  </si>
  <si>
    <t>Водовземане напояване</t>
  </si>
  <si>
    <t>Водовземане аквакултури</t>
  </si>
  <si>
    <t>Водоснабдяване промишленост</t>
  </si>
  <si>
    <t>Корекция река</t>
  </si>
  <si>
    <r>
      <t xml:space="preserve"> ** Изграждане на ГПСОВ - Гулянци
 ** Изграждане на канализационна мрежа - Гулянци
 ** Изграждане на ГПСОВ - Долна Митрополия
 ** Изграждане на ГПСОВ - Плевен
 ** Изграждане на канализационна мрежа - Долна Митрополия
 ** Изграждане на канализационна мрежа - Тръстеник
 ** Изграждане на ГПСОВ - Тръстеник
 ** Проучвателен мониторинг за установяване източници на натиск -
 ** Разработване на програми за ограничаване и ликвидиране на замърсяването 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 ** Прилагане на Правилата за добра земеделска практика 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</t>
    </r>
    <r>
      <rPr>
        <b/>
        <sz val="11"/>
        <color indexed="8"/>
        <rFont val="Calibri"/>
        <family val="2"/>
      </rPr>
      <t xml:space="preserve">  • Всички други мерки от общата програма (мерки на ниво РБУ) 
  • Релевантните общи мерки от ПоМ за Зоните за защита на водите</t>
    </r>
    <r>
      <rPr>
        <sz val="11"/>
        <color indexed="8"/>
        <rFont val="Calibri"/>
        <family val="2"/>
      </rPr>
      <t xml:space="preserve">
</t>
    </r>
  </si>
  <si>
    <r>
      <t xml:space="preserve">** Доизграждане на канализационна мрежа - Плевен
 ** Доизграждане на канализационна мрежа - Буковлък
 ** Проучвателен мониторинг за установяване източници на натиск -
 ** Прилагане на Правилата за добра земеделска практика 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 ** Разработване на програми за ограничаване и ликвидиране на замърсяването  - нитратно уязвима зона
</t>
    </r>
    <r>
      <rPr>
        <b/>
        <sz val="10"/>
        <color indexed="8"/>
        <rFont val="Calibri"/>
        <family val="2"/>
      </rPr>
      <t xml:space="preserve">  • Всички други мерки от общата програма (мерки на ниво РБУ) 
  • Релевантните общи мерки от ПоМ за Зоните за защита на водите
</t>
    </r>
  </si>
  <si>
    <r>
      <t xml:space="preserve">** Проучвателен мониторинг за установяване източници на натиск -
 ** Контрол на оттока в участъка след съоръжения за водовземане  - яз. Телиш
 ** Почистване на обема на язовира от наноси и затлачване - яз. Телиш
 ** Изграждане на съоръжения за   осигуряване на непрекъснатостта на реката - яз. Телиш
 ** Оценка на ефективността на изградени рибни проходи - яз. Телиш
 ** Разработване на програми за ограничаване и ликвидиране на замърсяването 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 ** Прилагане на Правилата за добра земеделска практика  - нитратно уязвима зона
</t>
    </r>
    <r>
      <rPr>
        <b/>
        <sz val="11"/>
        <color indexed="8"/>
        <rFont val="Calibri"/>
        <family val="2"/>
      </rPr>
      <t xml:space="preserve">  • Всички други мерки от общата програма (мерки на ниво РБУ) 
  • Релевантните общи мерки от ПоМ за Зоните за защита на водите</t>
    </r>
    <r>
      <rPr>
        <sz val="11"/>
        <color theme="1"/>
        <rFont val="Calibri"/>
        <family val="2"/>
      </rPr>
      <t xml:space="preserve">
</t>
    </r>
  </si>
  <si>
    <r>
      <t xml:space="preserve">** Изграждане на канализационна мрежа - Ясен
 ** Изграждане на канализационна мрежа - Долни Дъбник
 ** Изграждане на ГПСОВ - Ясен
 ** Изграждане на ГПСОВ - Долни Дъбник
 ** Проучвателен мониторинг за валидиране на фоновите стойности на химични елементи и съединения  -
 ** Разработване и изпълнение на програми за ограничаване на замърсяването от минали дейности - Рафинерия "Плама"с. Ясен, Плевен
 ** Проучвателен мониторинг за установяване източници на натиск -
 ** Осигуряване на минимално-допустимия отток  след  съоръжения за водовземане - ВЕЦ Горни Дъбник 
 ** Преразглеждане на разрешителни и определяне на минимално допустимия отток - ВЕЦ Горни Дъбник
 ** Реконструкция на бентове/прагове  за осигуряване миграцията на рибите - 2 бр. праг - 101695, 12170223
 ** Контрол на оттока в участъка след съоръжения за водовземане  - ВЕЦ Горни Дъбник
 ** Оценка на ефективността на изградени рибни проходи - ВЕЦ Горни Дъбник - , 2 бр. праг - 101695, 12170223
 ** Изграждане на устройства за измерване на водното количество след съоръжения за водовземане - ВЕЦ Горни Дъбник
 ** Изграждане на съоръжения за   осигуряване на непрекъснатостта на реката - ВЕЦ Горни Дъбник - , 2 бр. праг - 101695, 12170223
 ** Прилагане на Правилата за добра земеделска практика 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 ** Разработване на програми за ограничаване и ликвидиране на замърсяването  - нитратно уязвима зона
  • </t>
    </r>
    <r>
      <rPr>
        <b/>
        <sz val="11"/>
        <color indexed="8"/>
        <rFont val="Calibri"/>
        <family val="2"/>
      </rPr>
      <t>Всички други мерки от общата програма (мерки на ниво РБУ)</t>
    </r>
    <r>
      <rPr>
        <sz val="11"/>
        <color indexed="8"/>
        <rFont val="Calibri"/>
        <family val="2"/>
      </rPr>
      <t xml:space="preserve"> 
  • </t>
    </r>
    <r>
      <rPr>
        <b/>
        <sz val="11"/>
        <color indexed="8"/>
        <rFont val="Calibri"/>
        <family val="2"/>
      </rPr>
      <t>Релевантните общи мерки от ПоМ за Зоните за защита на водите</t>
    </r>
    <r>
      <rPr>
        <sz val="11"/>
        <color indexed="8"/>
        <rFont val="Calibri"/>
        <family val="2"/>
      </rPr>
      <t xml:space="preserve">
</t>
    </r>
  </si>
  <si>
    <r>
      <t xml:space="preserve"> ** Доизграждане на канализационна мрежа - Угърчин
 ** Изграждане на ГПСОВ - Угърчин
 ** Проучвателен мониторинг за валидиране на фоновите стойности на химични елементи и съединения  -
 ** Проучвателен мониторинг за установяване източници на натиск -
 ** Контрол на  изпълнение на  мерки за ограничаване и предотвратяване на замърсяването  от земеделски източници - нитратно уязвима зона
 ** Разработване на програми за ограничаване и ликвидиране на замърсяването 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** Прилагане на Правилата за добра земеделска практика  - нитратно уязвима зона
</t>
    </r>
    <r>
      <rPr>
        <b/>
        <sz val="10"/>
        <color indexed="8"/>
        <rFont val="Calibri"/>
        <family val="2"/>
      </rPr>
      <t xml:space="preserve">  • Всички други мерки от общата програма (мерки на ниво РБУ) 
  • Релевантните общи мерки от ПоМ за Зоните за защита на водите</t>
    </r>
    <r>
      <rPr>
        <sz val="10"/>
        <color indexed="8"/>
        <rFont val="Calibri"/>
        <family val="2"/>
      </rPr>
      <t xml:space="preserve">
</t>
    </r>
  </si>
  <si>
    <r>
      <t xml:space="preserve"> ** Проучвателен мониторинг за установяване източници на натиск 
 ** Забрана за любителски риболов  когато количеството вода е под минимално допустимия отток - язовир Сопот
 ** Забрана за стопанският и любителският риболов с уреди, средства, принадлежности и приспособления,  съгласно  ЗРА - язовир Сопот
 ** Забрана за улов, пренасяне, превозване и продажба на риба и други водни организми  с размери, по-малки от минимално допустимите,  съгласно ЗРА - язовир Сопот
 ** Забрана за улов, пренасяне, превозване и търговия на речни раци  и каменни (поточни) раци  - язовир Сопот
 ** Забрана за издаване на разрешителни за водовземане за ВЕЦ - язовир Сопот
 </t>
    </r>
    <r>
      <rPr>
        <b/>
        <sz val="11"/>
        <color indexed="8"/>
        <rFont val="Calibri"/>
        <family val="2"/>
      </rPr>
      <t xml:space="preserve"> • Всички други мерки от общата програма (мерки на ниво РБУ) 
  • Релевантните общи мерки от ПоМ за Зоните за защита на водите
</t>
    </r>
  </si>
  <si>
    <t>Лошо</t>
  </si>
  <si>
    <t xml:space="preserve">умерен (N-съединения, N-total,P-PO4, Al,МЗБ,МФ) </t>
  </si>
  <si>
    <t xml:space="preserve">В изключение чл. 156в до 2021г., съгл. ПУРБ 2010-2015г. (т.к.включва водно тяло BG1VT100L013, е в изключение). В актуализирания ПУРБ тялото е определено в изключение по чл. 156в до 2027г. Стартирала е следната основна мярка: реконструкция на ПСОВ гр.Плевен, която е в изпълнение - в изпълнение. 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
</t>
  </si>
  <si>
    <t xml:space="preserve">лошо (БПК5,О2, N-съединения,P-съединения, N и Р-total МЗБ,ФБ)  </t>
  </si>
  <si>
    <t xml:space="preserve">В изключение чл. 156в до 2027г., съгл. ПУРБ 2010-2015г. (няма промяна на водното тяло). В актуализирания ПУРБ тялото е определено в изключение по чл. 156в до 2027г. Стартирала е следната основна мярка: изграждане на РСУО-гр.Плевен за гр.Плевен , Гулянци, Долни Дъбник, Долна Митрополия, Искър, Пордим. 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
</t>
  </si>
  <si>
    <t>умерен  (МЗБ,ФП)</t>
  </si>
  <si>
    <t>Неприложимо</t>
  </si>
  <si>
    <t>лош (БПК,N-total,P-total Р-РО4, МФ,Риби)</t>
  </si>
  <si>
    <t>умерено (N-total,Р-total, МФ)</t>
  </si>
  <si>
    <t xml:space="preserve">умерен (БПК5,N-NH4,ФП) </t>
  </si>
  <si>
    <t xml:space="preserve">Съдържанието на отделните страници е както следва: 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</si>
  <si>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 xml:space="preserve">Страница   с  </t>
    </r>
    <r>
      <rPr>
        <b/>
        <sz val="11"/>
        <color indexed="8"/>
        <rFont val="Calibri"/>
        <family val="2"/>
      </rPr>
      <t xml:space="preserve">обща характеристика </t>
    </r>
    <r>
      <rPr>
        <sz val="11"/>
        <color theme="1"/>
        <rFont val="Calibri"/>
        <family val="2"/>
      </rPr>
      <t xml:space="preserve">на всички водни тела в поречието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</si>
  <si>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 xml:space="preserve">Страница  с </t>
    </r>
    <r>
      <rPr>
        <b/>
        <sz val="11"/>
        <color indexed="8"/>
        <rFont val="Calibri"/>
        <family val="2"/>
      </rPr>
      <t>оценка на състояниет</t>
    </r>
    <r>
      <rPr>
        <sz val="11"/>
        <color theme="1"/>
        <rFont val="Calibri"/>
        <family val="2"/>
      </rPr>
      <t>о на водните тела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</si>
  <si>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Страници с  информация  по водни тела</t>
    </r>
  </si>
  <si>
    <t>Легенда за оценка на екологичното състояние/екологичен потенциал и по отделни БЕК</t>
  </si>
  <si>
    <t>Не постигащо добро</t>
  </si>
  <si>
    <t>Информацията съдържа идентифицираните конкретни източници на натиск за ВТ .</t>
  </si>
  <si>
    <r>
      <t xml:space="preserve">При представяне на </t>
    </r>
    <r>
      <rPr>
        <b/>
        <sz val="11"/>
        <color indexed="8"/>
        <rFont val="Calibri"/>
        <family val="2"/>
      </rPr>
      <t>натиска от животновъдство</t>
    </r>
    <r>
      <rPr>
        <sz val="11"/>
        <color theme="1"/>
        <rFont val="Calibri"/>
        <family val="2"/>
      </rPr>
      <t xml:space="preserve"> ( дифузни източници)  е показана средна гъстота  на животните  във водосборната площ на ВТ в  брой на км</t>
    </r>
    <r>
      <rPr>
        <b/>
        <vertAlign val="superscript"/>
        <sz val="11"/>
        <color indexed="8"/>
        <rFont val="Calibri"/>
        <family val="2"/>
      </rPr>
      <t xml:space="preserve">2 </t>
    </r>
    <r>
      <rPr>
        <b/>
        <sz val="11"/>
        <color indexed="8"/>
        <rFont val="Calibri"/>
        <family val="2"/>
      </rPr>
      <t xml:space="preserve"> (бр/ км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</si>
  <si>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r>
      <t xml:space="preserve">Приложението за </t>
    </r>
    <r>
      <rPr>
        <b/>
        <sz val="12"/>
        <color indexed="8"/>
        <rFont val="Calibri"/>
        <family val="2"/>
      </rPr>
      <t xml:space="preserve">поречие  Вит съдържа 2 основни страници </t>
    </r>
    <r>
      <rPr>
        <i/>
        <sz val="12"/>
        <color indexed="8"/>
        <rFont val="Calibri"/>
        <family val="2"/>
      </rPr>
      <t>(sheet),</t>
    </r>
    <r>
      <rPr>
        <b/>
        <sz val="12"/>
        <color indexed="8"/>
        <rFont val="Calibri"/>
        <family val="2"/>
      </rPr>
      <t xml:space="preserve"> които са разяснителни . В тях, за всеки код на водно тяло, има хиперлинк, който води до страница с информация за избраното тяло. Останалите страници съдържат подробната информация за отделните водни тела от  поречието, като всяка страница e именувана с кода на съответното тяло.</t>
    </r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</si>
</sst>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"/>
    <numFmt numFmtId="174" formatCode="0.0000"/>
    <numFmt numFmtId="175" formatCode="0.0##"/>
    <numFmt numFmtId="176" formatCode="0.0#"/>
    <numFmt numFmtId="177" formatCode="0.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0"/>
      <color indexed="57"/>
      <name val="MS Sans Serif"/>
      <family val="2"/>
    </font>
    <font>
      <b/>
      <sz val="10"/>
      <name val="Calibri"/>
      <family val="2"/>
    </font>
    <font>
      <b/>
      <sz val="10"/>
      <color indexed="57"/>
      <name val="Calibri"/>
      <family val="2"/>
    </font>
    <font>
      <b/>
      <sz val="10"/>
      <color indexed="14"/>
      <name val="MS Sans Serif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7"/>
      <color indexed="8"/>
      <name val="Times New Roman"/>
      <family val="1"/>
    </font>
    <font>
      <b/>
      <vertAlign val="superscript"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2"/>
      <color indexed="8"/>
      <name val="Calibri"/>
      <family val="2"/>
    </font>
    <font>
      <sz val="6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Arial Narrow"/>
      <family val="2"/>
    </font>
    <font>
      <sz val="11"/>
      <color indexed="8"/>
      <name val="Symbol"/>
      <family val="1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11"/>
      <color theme="1"/>
      <name val="Symbol"/>
      <family val="1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8"/>
      <color rgb="FF000000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>
        <color rgb="FFD0D7E5"/>
      </left>
      <right style="thin">
        <color rgb="FFD0D7E5"/>
      </right>
      <top style="thin">
        <color rgb="FFD0D7E5"/>
      </top>
      <bottom>
        <color indexed="63"/>
      </bottom>
    </border>
    <border>
      <left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9" borderId="6" applyNumberFormat="0" applyAlignment="0" applyProtection="0"/>
    <xf numFmtId="0" fontId="61" fillId="29" borderId="2" applyNumberFormat="0" applyAlignment="0" applyProtection="0"/>
    <xf numFmtId="0" fontId="62" fillId="30" borderId="7" applyNumberFormat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57">
    <xf numFmtId="0" fontId="0" fillId="0" borderId="0" xfId="0" applyFont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172" fontId="71" fillId="0" borderId="0" xfId="0" applyNumberFormat="1" applyFont="1" applyBorder="1" applyAlignment="1">
      <alignment/>
    </xf>
    <xf numFmtId="0" fontId="71" fillId="0" borderId="10" xfId="0" applyFont="1" applyBorder="1" applyAlignment="1">
      <alignment/>
    </xf>
    <xf numFmtId="0" fontId="1" fillId="0" borderId="10" xfId="33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center" wrapText="1"/>
    </xf>
    <xf numFmtId="0" fontId="1" fillId="0" borderId="11" xfId="33" applyFont="1" applyFill="1" applyBorder="1" applyAlignment="1">
      <alignment horizontal="left" vertical="top" wrapText="1"/>
      <protection/>
    </xf>
    <xf numFmtId="0" fontId="0" fillId="0" borderId="12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71" fillId="0" borderId="0" xfId="0" applyFont="1" applyAlignment="1">
      <alignment/>
    </xf>
    <xf numFmtId="0" fontId="5" fillId="1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19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 applyProtection="1">
      <alignment horizontal="center" vertical="center" wrapText="1"/>
      <protection locked="0"/>
    </xf>
    <xf numFmtId="0" fontId="71" fillId="0" borderId="10" xfId="0" applyFont="1" applyBorder="1" applyAlignment="1" applyProtection="1">
      <alignment/>
      <protection locked="0"/>
    </xf>
    <xf numFmtId="0" fontId="71" fillId="0" borderId="0" xfId="0" applyFont="1" applyBorder="1" applyAlignment="1" applyProtection="1">
      <alignment/>
      <protection locked="0"/>
    </xf>
    <xf numFmtId="0" fontId="3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72" fontId="7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2" fontId="73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Border="1" applyAlignment="1">
      <alignment horizontal="center" vertical="center"/>
    </xf>
    <xf numFmtId="0" fontId="73" fillId="0" borderId="15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74" fillId="36" borderId="13" xfId="0" applyFont="1" applyFill="1" applyBorder="1" applyAlignment="1">
      <alignment horizontal="center" vertical="center" wrapText="1"/>
    </xf>
    <xf numFmtId="0" fontId="75" fillId="36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72" fillId="36" borderId="13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74" fillId="36" borderId="10" xfId="0" applyFont="1" applyFill="1" applyBorder="1" applyAlignment="1">
      <alignment horizontal="center" vertical="center" wrapText="1"/>
    </xf>
    <xf numFmtId="0" fontId="72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center" wrapText="1"/>
    </xf>
    <xf numFmtId="0" fontId="72" fillId="36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49" fontId="3" fillId="36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71" fillId="0" borderId="0" xfId="0" applyFont="1" applyBorder="1" applyAlignment="1">
      <alignment horizontal="center" vertical="center"/>
    </xf>
    <xf numFmtId="1" fontId="13" fillId="37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3" fillId="38" borderId="16" xfId="0" applyNumberFormat="1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vertical="center" wrapText="1"/>
    </xf>
    <xf numFmtId="0" fontId="0" fillId="37" borderId="16" xfId="0" applyFill="1" applyBorder="1" applyAlignment="1">
      <alignment horizontal="center" vertical="center" wrapText="1"/>
    </xf>
    <xf numFmtId="0" fontId="0" fillId="37" borderId="11" xfId="0" applyFill="1" applyBorder="1" applyAlignment="1">
      <alignment vertical="center" wrapText="1"/>
    </xf>
    <xf numFmtId="1" fontId="13" fillId="37" borderId="17" xfId="0" applyNumberFormat="1" applyFont="1" applyFill="1" applyBorder="1" applyAlignment="1">
      <alignment horizontal="center" vertical="center" wrapText="1"/>
    </xf>
    <xf numFmtId="1" fontId="13" fillId="37" borderId="16" xfId="0" applyNumberFormat="1" applyFont="1" applyFill="1" applyBorder="1" applyAlignment="1">
      <alignment horizontal="center" vertical="center" wrapText="1"/>
    </xf>
    <xf numFmtId="1" fontId="13" fillId="37" borderId="18" xfId="0" applyNumberFormat="1" applyFont="1" applyFill="1" applyBorder="1" applyAlignment="1">
      <alignment horizontal="center" vertical="center" wrapText="1"/>
    </xf>
    <xf numFmtId="0" fontId="14" fillId="37" borderId="16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1" fontId="13" fillId="37" borderId="14" xfId="0" applyNumberFormat="1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 wrapText="1"/>
    </xf>
    <xf numFmtId="172" fontId="15" fillId="39" borderId="10" xfId="0" applyNumberFormat="1" applyFont="1" applyFill="1" applyBorder="1" applyAlignment="1">
      <alignment horizontal="right" vertical="center" wrapText="1"/>
    </xf>
    <xf numFmtId="0" fontId="16" fillId="40" borderId="10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41" borderId="1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4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42" borderId="10" xfId="0" applyFont="1" applyFill="1" applyBorder="1" applyAlignment="1">
      <alignment horizontal="center" vertical="center" wrapText="1"/>
    </xf>
    <xf numFmtId="0" fontId="15" fillId="41" borderId="10" xfId="0" applyFont="1" applyFill="1" applyBorder="1" applyAlignment="1">
      <alignment horizontal="center" vertical="center" wrapText="1"/>
    </xf>
    <xf numFmtId="0" fontId="15" fillId="40" borderId="10" xfId="0" applyFont="1" applyFill="1" applyBorder="1" applyAlignment="1">
      <alignment horizontal="left" vertical="center" wrapText="1"/>
    </xf>
    <xf numFmtId="0" fontId="15" fillId="41" borderId="10" xfId="0" applyFont="1" applyFill="1" applyBorder="1" applyAlignment="1">
      <alignment horizontal="left" vertical="center" wrapText="1"/>
    </xf>
    <xf numFmtId="0" fontId="15" fillId="43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 horizontal="center" vertical="center" wrapText="1"/>
    </xf>
    <xf numFmtId="0" fontId="15" fillId="42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9" fillId="40" borderId="10" xfId="0" applyFont="1" applyFill="1" applyBorder="1" applyAlignment="1">
      <alignment horizontal="center" vertical="center"/>
    </xf>
    <xf numFmtId="0" fontId="19" fillId="38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/>
    </xf>
    <xf numFmtId="0" fontId="9" fillId="42" borderId="10" xfId="0" applyFont="1" applyFill="1" applyBorder="1" applyAlignment="1">
      <alignment/>
    </xf>
    <xf numFmtId="0" fontId="15" fillId="37" borderId="10" xfId="0" applyFont="1" applyFill="1" applyBorder="1" applyAlignment="1">
      <alignment horizontal="center" vertical="center" wrapText="1"/>
    </xf>
    <xf numFmtId="0" fontId="0" fillId="41" borderId="10" xfId="0" applyFill="1" applyBorder="1" applyAlignment="1">
      <alignment/>
    </xf>
    <xf numFmtId="0" fontId="15" fillId="44" borderId="10" xfId="0" applyFont="1" applyFill="1" applyBorder="1" applyAlignment="1">
      <alignment horizontal="center" vertical="center" wrapText="1"/>
    </xf>
    <xf numFmtId="0" fontId="19" fillId="41" borderId="10" xfId="0" applyFont="1" applyFill="1" applyBorder="1" applyAlignment="1">
      <alignment horizontal="center" vertical="center"/>
    </xf>
    <xf numFmtId="0" fontId="10" fillId="41" borderId="10" xfId="0" applyFont="1" applyFill="1" applyBorder="1" applyAlignment="1">
      <alignment horizontal="left" vertical="top"/>
    </xf>
    <xf numFmtId="0" fontId="10" fillId="42" borderId="10" xfId="0" applyFont="1" applyFill="1" applyBorder="1" applyAlignment="1">
      <alignment horizontal="left" vertical="top"/>
    </xf>
    <xf numFmtId="1" fontId="13" fillId="0" borderId="0" xfId="0" applyNumberFormat="1" applyFont="1" applyFill="1" applyBorder="1" applyAlignment="1">
      <alignment horizontal="center" vertical="center" wrapText="1"/>
    </xf>
    <xf numFmtId="49" fontId="0" fillId="41" borderId="10" xfId="0" applyNumberFormat="1" applyFill="1" applyBorder="1" applyAlignment="1">
      <alignment horizontal="center"/>
    </xf>
    <xf numFmtId="49" fontId="0" fillId="38" borderId="10" xfId="0" applyNumberFormat="1" applyFill="1" applyBorder="1" applyAlignment="1">
      <alignment horizontal="center"/>
    </xf>
    <xf numFmtId="0" fontId="17" fillId="38" borderId="10" xfId="0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40" borderId="10" xfId="0" applyFont="1" applyFill="1" applyBorder="1" applyAlignment="1">
      <alignment horizontal="left" vertical="top"/>
    </xf>
    <xf numFmtId="176" fontId="11" fillId="42" borderId="10" xfId="0" applyNumberFormat="1" applyFont="1" applyFill="1" applyBorder="1" applyAlignment="1">
      <alignment horizontal="right" vertical="top"/>
    </xf>
    <xf numFmtId="0" fontId="70" fillId="0" borderId="10" xfId="63" applyFill="1" applyBorder="1" applyAlignment="1">
      <alignment horizontal="center" vertical="center" wrapText="1"/>
    </xf>
    <xf numFmtId="0" fontId="20" fillId="9" borderId="10" xfId="0" applyFont="1" applyFill="1" applyBorder="1" applyAlignment="1">
      <alignment horizontal="center" vertical="center" wrapText="1"/>
    </xf>
    <xf numFmtId="0" fontId="20" fillId="13" borderId="10" xfId="0" applyFont="1" applyFill="1" applyBorder="1" applyAlignment="1">
      <alignment horizontal="center" vertical="center" wrapText="1"/>
    </xf>
    <xf numFmtId="0" fontId="76" fillId="1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1" fontId="0" fillId="0" borderId="0" xfId="0" applyNumberFormat="1" applyAlignment="1">
      <alignment horizontal="center" vertical="center" wrapText="1"/>
    </xf>
    <xf numFmtId="0" fontId="77" fillId="0" borderId="19" xfId="0" applyFont="1" applyBorder="1" applyAlignment="1">
      <alignment vertical="center"/>
    </xf>
    <xf numFmtId="0" fontId="77" fillId="0" borderId="20" xfId="0" applyFont="1" applyBorder="1" applyAlignment="1">
      <alignment vertical="center"/>
    </xf>
    <xf numFmtId="0" fontId="77" fillId="0" borderId="21" xfId="0" applyFont="1" applyBorder="1" applyAlignment="1">
      <alignment vertical="center"/>
    </xf>
    <xf numFmtId="0" fontId="78" fillId="45" borderId="22" xfId="0" applyFont="1" applyFill="1" applyBorder="1" applyAlignment="1">
      <alignment horizontal="center" vertical="center"/>
    </xf>
    <xf numFmtId="0" fontId="78" fillId="46" borderId="21" xfId="0" applyFont="1" applyFill="1" applyBorder="1" applyAlignment="1">
      <alignment horizontal="center" vertical="center"/>
    </xf>
    <xf numFmtId="0" fontId="78" fillId="35" borderId="21" xfId="0" applyFont="1" applyFill="1" applyBorder="1" applyAlignment="1">
      <alignment horizontal="center" vertical="center"/>
    </xf>
    <xf numFmtId="0" fontId="78" fillId="47" borderId="21" xfId="0" applyFont="1" applyFill="1" applyBorder="1" applyAlignment="1">
      <alignment horizontal="center" vertical="center"/>
    </xf>
    <xf numFmtId="0" fontId="78" fillId="48" borderId="21" xfId="0" applyFont="1" applyFill="1" applyBorder="1" applyAlignment="1">
      <alignment horizontal="center" vertical="center"/>
    </xf>
    <xf numFmtId="0" fontId="79" fillId="45" borderId="22" xfId="0" applyFont="1" applyFill="1" applyBorder="1" applyAlignment="1">
      <alignment horizontal="center" vertical="center"/>
    </xf>
    <xf numFmtId="0" fontId="79" fillId="46" borderId="21" xfId="0" applyFont="1" applyFill="1" applyBorder="1" applyAlignment="1">
      <alignment horizontal="center" vertical="center"/>
    </xf>
    <xf numFmtId="0" fontId="79" fillId="35" borderId="21" xfId="0" applyFont="1" applyFill="1" applyBorder="1" applyAlignment="1">
      <alignment horizontal="center" vertical="center"/>
    </xf>
    <xf numFmtId="0" fontId="80" fillId="46" borderId="22" xfId="0" applyFont="1" applyFill="1" applyBorder="1" applyAlignment="1">
      <alignment horizontal="center" vertical="center" wrapText="1"/>
    </xf>
    <xf numFmtId="0" fontId="79" fillId="49" borderId="22" xfId="0" applyFont="1" applyFill="1" applyBorder="1" applyAlignment="1">
      <alignment horizontal="center" vertical="center"/>
    </xf>
    <xf numFmtId="0" fontId="79" fillId="46" borderId="22" xfId="0" applyFont="1" applyFill="1" applyBorder="1" applyAlignment="1">
      <alignment horizontal="center" vertical="center"/>
    </xf>
    <xf numFmtId="0" fontId="79" fillId="48" borderId="21" xfId="0" applyFont="1" applyFill="1" applyBorder="1" applyAlignment="1">
      <alignment horizontal="center" vertical="center"/>
    </xf>
    <xf numFmtId="0" fontId="79" fillId="49" borderId="21" xfId="0" applyFont="1" applyFill="1" applyBorder="1" applyAlignment="1">
      <alignment horizontal="center" vertical="center"/>
    </xf>
    <xf numFmtId="0" fontId="0" fillId="36" borderId="0" xfId="0" applyFill="1" applyBorder="1" applyAlignment="1">
      <alignment vertical="top"/>
    </xf>
    <xf numFmtId="0" fontId="81" fillId="36" borderId="0" xfId="0" applyFont="1" applyFill="1" applyBorder="1" applyAlignment="1">
      <alignment horizontal="left" vertical="center" indent="5"/>
    </xf>
    <xf numFmtId="0" fontId="0" fillId="36" borderId="0" xfId="0" applyFill="1" applyBorder="1" applyAlignment="1">
      <alignment/>
    </xf>
    <xf numFmtId="0" fontId="0" fillId="0" borderId="0" xfId="0" applyBorder="1" applyAlignment="1">
      <alignment/>
    </xf>
    <xf numFmtId="0" fontId="82" fillId="50" borderId="0" xfId="0" applyFont="1" applyFill="1" applyBorder="1" applyAlignment="1">
      <alignment horizontal="left" vertical="center" indent="5"/>
    </xf>
    <xf numFmtId="0" fontId="83" fillId="50" borderId="0" xfId="0" applyFont="1" applyFill="1" applyBorder="1" applyAlignment="1">
      <alignment/>
    </xf>
    <xf numFmtId="0" fontId="0" fillId="36" borderId="0" xfId="0" applyFill="1" applyBorder="1" applyAlignment="1">
      <alignment horizontal="left" vertical="center" indent="5"/>
    </xf>
    <xf numFmtId="0" fontId="0" fillId="0" borderId="0" xfId="0" applyBorder="1" applyAlignment="1">
      <alignment vertical="center"/>
    </xf>
    <xf numFmtId="0" fontId="0" fillId="36" borderId="0" xfId="0" applyFill="1" applyBorder="1" applyAlignment="1">
      <alignment vertical="center"/>
    </xf>
    <xf numFmtId="0" fontId="79" fillId="48" borderId="0" xfId="0" applyFont="1" applyFill="1" applyBorder="1" applyAlignment="1">
      <alignment horizontal="center" vertical="center"/>
    </xf>
    <xf numFmtId="0" fontId="70" fillId="0" borderId="0" xfId="63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1" fontId="13" fillId="37" borderId="0" xfId="0" applyNumberFormat="1" applyFont="1" applyFill="1" applyBorder="1" applyAlignment="1">
      <alignment horizontal="center" vertical="center" wrapText="1"/>
    </xf>
    <xf numFmtId="0" fontId="0" fillId="51" borderId="10" xfId="0" applyFill="1" applyBorder="1" applyAlignment="1">
      <alignment vertical="center" wrapText="1"/>
    </xf>
    <xf numFmtId="0" fontId="15" fillId="52" borderId="1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/>
    </xf>
    <xf numFmtId="0" fontId="72" fillId="36" borderId="23" xfId="0" applyFont="1" applyFill="1" applyBorder="1" applyAlignment="1">
      <alignment horizontal="center" vertical="center" wrapText="1"/>
    </xf>
    <xf numFmtId="0" fontId="71" fillId="0" borderId="11" xfId="0" applyFont="1" applyBorder="1" applyAlignment="1" applyProtection="1">
      <alignment/>
      <protection locked="0"/>
    </xf>
    <xf numFmtId="0" fontId="71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/>
    </xf>
    <xf numFmtId="11" fontId="0" fillId="0" borderId="10" xfId="0" applyNumberFormat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0" fontId="75" fillId="36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2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3" fillId="0" borderId="24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72" fontId="7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71" fillId="0" borderId="16" xfId="0" applyFont="1" applyBorder="1" applyAlignment="1">
      <alignment/>
    </xf>
    <xf numFmtId="0" fontId="8" fillId="36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85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0" fillId="3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78" fillId="49" borderId="26" xfId="0" applyFont="1" applyFill="1" applyBorder="1" applyAlignment="1">
      <alignment horizontal="center" vertical="center"/>
    </xf>
    <xf numFmtId="0" fontId="78" fillId="49" borderId="21" xfId="0" applyFont="1" applyFill="1" applyBorder="1" applyAlignment="1">
      <alignment horizontal="center" vertical="center"/>
    </xf>
    <xf numFmtId="0" fontId="77" fillId="0" borderId="26" xfId="0" applyFont="1" applyBorder="1" applyAlignment="1">
      <alignment horizontal="left" vertical="center"/>
    </xf>
    <xf numFmtId="0" fontId="77" fillId="0" borderId="21" xfId="0" applyFont="1" applyBorder="1" applyAlignment="1">
      <alignment horizontal="left" vertical="center"/>
    </xf>
    <xf numFmtId="0" fontId="5" fillId="53" borderId="10" xfId="0" applyFont="1" applyFill="1" applyBorder="1" applyAlignment="1">
      <alignment horizontal="center" vertical="center" wrapText="1"/>
    </xf>
    <xf numFmtId="0" fontId="5" fillId="53" borderId="13" xfId="0" applyFont="1" applyFill="1" applyBorder="1" applyAlignment="1">
      <alignment horizontal="center" vertical="center"/>
    </xf>
    <xf numFmtId="0" fontId="5" fillId="53" borderId="14" xfId="0" applyFont="1" applyFill="1" applyBorder="1" applyAlignment="1">
      <alignment horizontal="center" vertical="center"/>
    </xf>
    <xf numFmtId="0" fontId="5" fillId="53" borderId="16" xfId="0" applyFont="1" applyFill="1" applyBorder="1" applyAlignment="1">
      <alignment horizontal="center" vertical="center"/>
    </xf>
    <xf numFmtId="0" fontId="5" fillId="53" borderId="13" xfId="0" applyFont="1" applyFill="1" applyBorder="1" applyAlignment="1">
      <alignment horizontal="center" vertical="center" wrapText="1"/>
    </xf>
    <xf numFmtId="0" fontId="5" fillId="53" borderId="14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5" fillId="16" borderId="27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72" fontId="5" fillId="53" borderId="13" xfId="0" applyNumberFormat="1" applyFont="1" applyFill="1" applyBorder="1" applyAlignment="1">
      <alignment horizontal="center" vertical="center" wrapText="1"/>
    </xf>
    <xf numFmtId="172" fontId="5" fillId="53" borderId="14" xfId="0" applyNumberFormat="1" applyFont="1" applyFill="1" applyBorder="1" applyAlignment="1">
      <alignment horizontal="center" vertical="center" wrapText="1"/>
    </xf>
    <xf numFmtId="172" fontId="5" fillId="53" borderId="16" xfId="0" applyNumberFormat="1" applyFont="1" applyFill="1" applyBorder="1" applyAlignment="1">
      <alignment horizontal="center" vertical="center" wrapText="1"/>
    </xf>
    <xf numFmtId="0" fontId="5" fillId="53" borderId="1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13" borderId="23" xfId="0" applyFont="1" applyFill="1" applyBorder="1" applyAlignment="1">
      <alignment horizontal="center" vertical="center" wrapText="1"/>
    </xf>
    <xf numFmtId="0" fontId="5" fillId="13" borderId="28" xfId="0" applyFont="1" applyFill="1" applyBorder="1" applyAlignment="1">
      <alignment horizontal="center" vertical="center" wrapText="1"/>
    </xf>
    <xf numFmtId="0" fontId="5" fillId="13" borderId="25" xfId="0" applyFont="1" applyFill="1" applyBorder="1" applyAlignment="1">
      <alignment horizontal="center" vertical="center" wrapText="1"/>
    </xf>
    <xf numFmtId="0" fontId="5" fillId="13" borderId="18" xfId="0" applyFont="1" applyFill="1" applyBorder="1" applyAlignment="1">
      <alignment horizontal="center" vertical="center" wrapText="1"/>
    </xf>
    <xf numFmtId="0" fontId="5" fillId="13" borderId="29" xfId="0" applyFont="1" applyFill="1" applyBorder="1" applyAlignment="1">
      <alignment horizontal="center" vertical="center" wrapText="1"/>
    </xf>
    <xf numFmtId="0" fontId="5" fillId="13" borderId="17" xfId="0" applyFont="1" applyFill="1" applyBorder="1" applyAlignment="1">
      <alignment horizontal="center" vertical="center" wrapText="1"/>
    </xf>
    <xf numFmtId="0" fontId="5" fillId="54" borderId="13" xfId="0" applyFont="1" applyFill="1" applyBorder="1" applyAlignment="1">
      <alignment horizontal="center" vertical="center" wrapText="1"/>
    </xf>
    <xf numFmtId="0" fontId="5" fillId="54" borderId="16" xfId="0" applyFont="1" applyFill="1" applyBorder="1" applyAlignment="1">
      <alignment horizontal="center" vertical="center" wrapText="1"/>
    </xf>
    <xf numFmtId="0" fontId="5" fillId="55" borderId="13" xfId="0" applyFont="1" applyFill="1" applyBorder="1" applyAlignment="1">
      <alignment horizontal="center" vertical="center" wrapText="1"/>
    </xf>
    <xf numFmtId="0" fontId="5" fillId="55" borderId="16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0" fontId="5" fillId="19" borderId="12" xfId="0" applyFont="1" applyFill="1" applyBorder="1" applyAlignment="1">
      <alignment horizontal="center" vertical="center" wrapText="1"/>
    </xf>
    <xf numFmtId="0" fontId="5" fillId="53" borderId="10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 wrapText="1"/>
    </xf>
    <xf numFmtId="1" fontId="13" fillId="56" borderId="11" xfId="0" applyNumberFormat="1" applyFont="1" applyFill="1" applyBorder="1" applyAlignment="1">
      <alignment horizontal="center" vertical="center" wrapText="1"/>
    </xf>
    <xf numFmtId="1" fontId="13" fillId="56" borderId="27" xfId="0" applyNumberFormat="1" applyFont="1" applyFill="1" applyBorder="1" applyAlignment="1">
      <alignment horizontal="center" vertical="center" wrapText="1"/>
    </xf>
    <xf numFmtId="1" fontId="13" fillId="56" borderId="12" xfId="0" applyNumberFormat="1" applyFont="1" applyFill="1" applyBorder="1" applyAlignment="1">
      <alignment horizontal="center" vertical="center" wrapText="1"/>
    </xf>
    <xf numFmtId="1" fontId="13" fillId="57" borderId="11" xfId="0" applyNumberFormat="1" applyFont="1" applyFill="1" applyBorder="1" applyAlignment="1">
      <alignment horizontal="center" vertical="center" wrapText="1"/>
    </xf>
    <xf numFmtId="1" fontId="13" fillId="57" borderId="27" xfId="0" applyNumberFormat="1" applyFont="1" applyFill="1" applyBorder="1" applyAlignment="1">
      <alignment horizontal="center" vertical="center" wrapText="1"/>
    </xf>
    <xf numFmtId="1" fontId="13" fillId="57" borderId="12" xfId="0" applyNumberFormat="1" applyFont="1" applyFill="1" applyBorder="1" applyAlignment="1">
      <alignment horizontal="center" vertical="center" wrapText="1"/>
    </xf>
    <xf numFmtId="1" fontId="13" fillId="58" borderId="11" xfId="0" applyNumberFormat="1" applyFont="1" applyFill="1" applyBorder="1" applyAlignment="1">
      <alignment horizontal="center" vertical="center" wrapText="1"/>
    </xf>
    <xf numFmtId="1" fontId="13" fillId="58" borderId="27" xfId="0" applyNumberFormat="1" applyFont="1" applyFill="1" applyBorder="1" applyAlignment="1">
      <alignment horizontal="center" vertical="center" wrapText="1"/>
    </xf>
    <xf numFmtId="1" fontId="13" fillId="58" borderId="12" xfId="0" applyNumberFormat="1" applyFont="1" applyFill="1" applyBorder="1" applyAlignment="1">
      <alignment horizontal="center" vertical="center" wrapText="1"/>
    </xf>
    <xf numFmtId="1" fontId="13" fillId="59" borderId="11" xfId="0" applyNumberFormat="1" applyFont="1" applyFill="1" applyBorder="1" applyAlignment="1">
      <alignment horizontal="center" vertical="center" wrapText="1"/>
    </xf>
    <xf numFmtId="1" fontId="13" fillId="59" borderId="27" xfId="0" applyNumberFormat="1" applyFont="1" applyFill="1" applyBorder="1" applyAlignment="1">
      <alignment horizontal="center" vertical="center" wrapText="1"/>
    </xf>
    <xf numFmtId="1" fontId="13" fillId="59" borderId="12" xfId="0" applyNumberFormat="1" applyFont="1" applyFill="1" applyBorder="1" applyAlignment="1">
      <alignment horizontal="center" vertical="center" wrapText="1"/>
    </xf>
    <xf numFmtId="1" fontId="13" fillId="44" borderId="11" xfId="0" applyNumberFormat="1" applyFont="1" applyFill="1" applyBorder="1" applyAlignment="1">
      <alignment horizontal="center" vertical="center" wrapText="1"/>
    </xf>
    <xf numFmtId="1" fontId="13" fillId="44" borderId="27" xfId="0" applyNumberFormat="1" applyFont="1" applyFill="1" applyBorder="1" applyAlignment="1">
      <alignment horizontal="center" vertical="center" wrapText="1"/>
    </xf>
    <xf numFmtId="1" fontId="13" fillId="44" borderId="12" xfId="0" applyNumberFormat="1" applyFont="1" applyFill="1" applyBorder="1" applyAlignment="1">
      <alignment horizontal="center" vertical="center" wrapText="1"/>
    </xf>
    <xf numFmtId="1" fontId="13" fillId="60" borderId="23" xfId="0" applyNumberFormat="1" applyFont="1" applyFill="1" applyBorder="1" applyAlignment="1">
      <alignment horizontal="center" vertical="center" wrapText="1"/>
    </xf>
    <xf numFmtId="0" fontId="14" fillId="60" borderId="16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" fontId="13" fillId="0" borderId="13" xfId="0" applyNumberFormat="1" applyFont="1" applyFill="1" applyBorder="1" applyAlignment="1">
      <alignment horizontal="center" vertical="center" wrapText="1"/>
    </xf>
    <xf numFmtId="1" fontId="13" fillId="0" borderId="16" xfId="0" applyNumberFormat="1" applyFont="1" applyFill="1" applyBorder="1" applyAlignment="1">
      <alignment horizontal="center" vertical="center" wrapText="1"/>
    </xf>
    <xf numFmtId="1" fontId="13" fillId="38" borderId="13" xfId="0" applyNumberFormat="1" applyFont="1" applyFill="1" applyBorder="1" applyAlignment="1">
      <alignment horizontal="center" vertical="center" wrapText="1"/>
    </xf>
    <xf numFmtId="1" fontId="13" fillId="38" borderId="16" xfId="0" applyNumberFormat="1" applyFont="1" applyFill="1" applyBorder="1" applyAlignment="1">
      <alignment horizontal="center" vertical="center" wrapText="1"/>
    </xf>
    <xf numFmtId="1" fontId="13" fillId="38" borderId="23" xfId="0" applyNumberFormat="1" applyFont="1" applyFill="1" applyBorder="1" applyAlignment="1">
      <alignment horizontal="center" vertical="center" wrapText="1"/>
    </xf>
    <xf numFmtId="1" fontId="13" fillId="38" borderId="28" xfId="0" applyNumberFormat="1" applyFont="1" applyFill="1" applyBorder="1" applyAlignment="1">
      <alignment horizontal="center" vertical="center" wrapText="1"/>
    </xf>
    <xf numFmtId="1" fontId="13" fillId="38" borderId="25" xfId="0" applyNumberFormat="1" applyFont="1" applyFill="1" applyBorder="1" applyAlignment="1">
      <alignment horizontal="center" vertical="center" wrapText="1"/>
    </xf>
    <xf numFmtId="1" fontId="13" fillId="38" borderId="18" xfId="0" applyNumberFormat="1" applyFont="1" applyFill="1" applyBorder="1" applyAlignment="1">
      <alignment horizontal="center" vertical="center" wrapText="1"/>
    </xf>
    <xf numFmtId="1" fontId="13" fillId="38" borderId="29" xfId="0" applyNumberFormat="1" applyFont="1" applyFill="1" applyBorder="1" applyAlignment="1">
      <alignment horizontal="center" vertical="center" wrapText="1"/>
    </xf>
    <xf numFmtId="1" fontId="13" fillId="38" borderId="17" xfId="0" applyNumberFormat="1" applyFont="1" applyFill="1" applyBorder="1" applyAlignment="1">
      <alignment horizontal="center" vertical="center" wrapText="1"/>
    </xf>
    <xf numFmtId="1" fontId="13" fillId="37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13" fillId="51" borderId="10" xfId="0" applyNumberFormat="1" applyFont="1" applyFill="1" applyBorder="1" applyAlignment="1">
      <alignment horizontal="center" vertical="center" wrapText="1"/>
    </xf>
    <xf numFmtId="0" fontId="0" fillId="51" borderId="10" xfId="0" applyFill="1" applyBorder="1" applyAlignment="1">
      <alignment vertical="center" wrapText="1"/>
    </xf>
    <xf numFmtId="1" fontId="13" fillId="37" borderId="1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2" fontId="13" fillId="37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72" fontId="13" fillId="37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20" fillId="48" borderId="23" xfId="0" applyFont="1" applyFill="1" applyBorder="1" applyAlignment="1">
      <alignment horizontal="center" vertical="center" wrapText="1"/>
    </xf>
    <xf numFmtId="0" fontId="20" fillId="48" borderId="25" xfId="0" applyFont="1" applyFill="1" applyBorder="1" applyAlignment="1">
      <alignment horizontal="center" vertical="center" wrapText="1"/>
    </xf>
    <xf numFmtId="0" fontId="20" fillId="48" borderId="18" xfId="0" applyFont="1" applyFill="1" applyBorder="1" applyAlignment="1">
      <alignment horizontal="center" vertical="center" wrapText="1"/>
    </xf>
    <xf numFmtId="0" fontId="20" fillId="48" borderId="17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left" vertical="top" wrapText="1"/>
    </xf>
    <xf numFmtId="0" fontId="0" fillId="36" borderId="14" xfId="0" applyFont="1" applyFill="1" applyBorder="1" applyAlignment="1">
      <alignment horizontal="left" vertical="top" wrapText="1"/>
    </xf>
    <xf numFmtId="0" fontId="0" fillId="36" borderId="16" xfId="0" applyFont="1" applyFill="1" applyBorder="1" applyAlignment="1">
      <alignment horizontal="left" vertical="top" wrapText="1"/>
    </xf>
    <xf numFmtId="0" fontId="87" fillId="50" borderId="13" xfId="0" applyFont="1" applyFill="1" applyBorder="1" applyAlignment="1">
      <alignment horizontal="center" vertical="top" wrapText="1"/>
    </xf>
    <xf numFmtId="0" fontId="87" fillId="50" borderId="14" xfId="0" applyFont="1" applyFill="1" applyBorder="1" applyAlignment="1">
      <alignment horizontal="center" vertical="top" wrapText="1"/>
    </xf>
    <xf numFmtId="0" fontId="87" fillId="50" borderId="16" xfId="0" applyFont="1" applyFill="1" applyBorder="1" applyAlignment="1">
      <alignment horizontal="center" vertical="top" wrapText="1"/>
    </xf>
    <xf numFmtId="0" fontId="88" fillId="35" borderId="13" xfId="0" applyFont="1" applyFill="1" applyBorder="1" applyAlignment="1">
      <alignment horizontal="center" vertical="top" wrapText="1"/>
    </xf>
    <xf numFmtId="0" fontId="88" fillId="35" borderId="14" xfId="0" applyFont="1" applyFill="1" applyBorder="1" applyAlignment="1">
      <alignment horizontal="center" vertical="top" wrapText="1"/>
    </xf>
    <xf numFmtId="0" fontId="88" fillId="35" borderId="16" xfId="0" applyFont="1" applyFill="1" applyBorder="1" applyAlignment="1">
      <alignment horizontal="center" vertical="top" wrapText="1"/>
    </xf>
    <xf numFmtId="49" fontId="76" fillId="16" borderId="10" xfId="0" applyNumberFormat="1" applyFont="1" applyFill="1" applyBorder="1" applyAlignment="1">
      <alignment horizontal="center" vertical="center" wrapText="1"/>
    </xf>
    <xf numFmtId="0" fontId="76" fillId="61" borderId="10" xfId="0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left" vertical="top" wrapText="1"/>
    </xf>
    <xf numFmtId="0" fontId="1" fillId="36" borderId="25" xfId="0" applyFont="1" applyFill="1" applyBorder="1" applyAlignment="1">
      <alignment horizontal="left" vertical="top" wrapText="1"/>
    </xf>
    <xf numFmtId="0" fontId="1" fillId="36" borderId="30" xfId="0" applyFont="1" applyFill="1" applyBorder="1" applyAlignment="1">
      <alignment horizontal="left" vertical="top" wrapText="1"/>
    </xf>
    <xf numFmtId="0" fontId="1" fillId="36" borderId="31" xfId="0" applyFont="1" applyFill="1" applyBorder="1" applyAlignment="1">
      <alignment horizontal="left" vertical="top" wrapText="1"/>
    </xf>
    <xf numFmtId="0" fontId="1" fillId="36" borderId="18" xfId="0" applyFont="1" applyFill="1" applyBorder="1" applyAlignment="1">
      <alignment horizontal="left" vertical="top" wrapText="1"/>
    </xf>
    <xf numFmtId="0" fontId="1" fillId="36" borderId="17" xfId="0" applyFont="1" applyFill="1" applyBorder="1" applyAlignment="1">
      <alignment horizontal="left" vertical="top" wrapText="1"/>
    </xf>
    <xf numFmtId="49" fontId="20" fillId="13" borderId="10" xfId="0" applyNumberFormat="1" applyFont="1" applyFill="1" applyBorder="1" applyAlignment="1">
      <alignment horizontal="center" vertical="center" wrapText="1"/>
    </xf>
    <xf numFmtId="0" fontId="20" fillId="53" borderId="10" xfId="0" applyFont="1" applyFill="1" applyBorder="1" applyAlignment="1">
      <alignment horizontal="center" vertical="center" textRotation="90" wrapText="1"/>
    </xf>
    <xf numFmtId="49" fontId="20" fillId="9" borderId="10" xfId="0" applyNumberFormat="1" applyFont="1" applyFill="1" applyBorder="1" applyAlignment="1">
      <alignment horizontal="center" vertical="center" wrapText="1"/>
    </xf>
    <xf numFmtId="0" fontId="76" fillId="62" borderId="13" xfId="0" applyFont="1" applyFill="1" applyBorder="1" applyAlignment="1">
      <alignment horizontal="center" vertical="center" wrapText="1"/>
    </xf>
    <xf numFmtId="0" fontId="76" fillId="62" borderId="16" xfId="0" applyFont="1" applyFill="1" applyBorder="1" applyAlignment="1">
      <alignment horizontal="center" vertical="center" wrapText="1"/>
    </xf>
    <xf numFmtId="0" fontId="87" fillId="63" borderId="10" xfId="0" applyFont="1" applyFill="1" applyBorder="1" applyAlignment="1">
      <alignment horizontal="center" vertical="top" wrapText="1"/>
    </xf>
    <xf numFmtId="0" fontId="88" fillId="52" borderId="1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69" fillId="0" borderId="13" xfId="0" applyFont="1" applyBorder="1" applyAlignment="1">
      <alignment horizontal="center" vertical="top"/>
    </xf>
    <xf numFmtId="0" fontId="69" fillId="0" borderId="14" xfId="0" applyFont="1" applyBorder="1" applyAlignment="1">
      <alignment horizontal="center" vertical="top"/>
    </xf>
    <xf numFmtId="0" fontId="69" fillId="0" borderId="16" xfId="0" applyFont="1" applyBorder="1" applyAlignment="1">
      <alignment horizontal="center" vertical="top"/>
    </xf>
    <xf numFmtId="0" fontId="0" fillId="0" borderId="23" xfId="0" applyBorder="1" applyAlignment="1">
      <alignment horizontal="left" vertical="top" wrapText="1"/>
    </xf>
    <xf numFmtId="0" fontId="0" fillId="0" borderId="25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87" fillId="35" borderId="13" xfId="0" applyFont="1" applyFill="1" applyBorder="1" applyAlignment="1">
      <alignment horizontal="center" vertical="top" wrapText="1"/>
    </xf>
    <xf numFmtId="0" fontId="87" fillId="35" borderId="14" xfId="0" applyFont="1" applyFill="1" applyBorder="1" applyAlignment="1">
      <alignment horizontal="center" vertical="top" wrapText="1"/>
    </xf>
    <xf numFmtId="0" fontId="87" fillId="35" borderId="16" xfId="0" applyFont="1" applyFill="1" applyBorder="1" applyAlignment="1">
      <alignment horizontal="center" vertical="top" wrapText="1"/>
    </xf>
    <xf numFmtId="0" fontId="87" fillId="64" borderId="13" xfId="0" applyFont="1" applyFill="1" applyBorder="1" applyAlignment="1">
      <alignment horizontal="center" vertical="top" wrapText="1"/>
    </xf>
    <xf numFmtId="0" fontId="87" fillId="64" borderId="14" xfId="0" applyFont="1" applyFill="1" applyBorder="1" applyAlignment="1">
      <alignment horizontal="center" vertical="top" wrapText="1"/>
    </xf>
    <xf numFmtId="0" fontId="87" fillId="64" borderId="16" xfId="0" applyFont="1" applyFill="1" applyBorder="1" applyAlignment="1">
      <alignment horizontal="center" vertical="top" wrapText="1"/>
    </xf>
    <xf numFmtId="0" fontId="8" fillId="36" borderId="10" xfId="0" applyFont="1" applyFill="1" applyBorder="1" applyAlignment="1">
      <alignment horizontal="center" vertical="center" wrapText="1"/>
    </xf>
    <xf numFmtId="0" fontId="87" fillId="35" borderId="10" xfId="0" applyFont="1" applyFill="1" applyBorder="1" applyAlignment="1">
      <alignment horizontal="center" vertical="top" wrapText="1"/>
    </xf>
    <xf numFmtId="0" fontId="89" fillId="0" borderId="13" xfId="0" applyFont="1" applyBorder="1" applyAlignment="1">
      <alignment horizontal="center" vertical="top"/>
    </xf>
    <xf numFmtId="0" fontId="89" fillId="0" borderId="14" xfId="0" applyFont="1" applyBorder="1" applyAlignment="1">
      <alignment horizontal="center" vertical="top"/>
    </xf>
    <xf numFmtId="0" fontId="89" fillId="0" borderId="16" xfId="0" applyFont="1" applyBorder="1" applyAlignment="1">
      <alignment horizontal="center" vertical="top"/>
    </xf>
    <xf numFmtId="0" fontId="72" fillId="0" borderId="23" xfId="0" applyFont="1" applyBorder="1" applyAlignment="1">
      <alignment horizontal="left" vertical="top" wrapText="1"/>
    </xf>
    <xf numFmtId="0" fontId="72" fillId="0" borderId="25" xfId="0" applyFont="1" applyBorder="1" applyAlignment="1">
      <alignment horizontal="left" vertical="top"/>
    </xf>
    <xf numFmtId="0" fontId="72" fillId="0" borderId="30" xfId="0" applyFont="1" applyBorder="1" applyAlignment="1">
      <alignment horizontal="left" vertical="top"/>
    </xf>
    <xf numFmtId="0" fontId="72" fillId="0" borderId="31" xfId="0" applyFont="1" applyBorder="1" applyAlignment="1">
      <alignment horizontal="left" vertical="top"/>
    </xf>
    <xf numFmtId="0" fontId="72" fillId="0" borderId="18" xfId="0" applyFont="1" applyBorder="1" applyAlignment="1">
      <alignment horizontal="left" vertical="top"/>
    </xf>
    <xf numFmtId="0" fontId="72" fillId="0" borderId="17" xfId="0" applyFont="1" applyBorder="1" applyAlignment="1">
      <alignment horizontal="left" vertical="top"/>
    </xf>
    <xf numFmtId="0" fontId="87" fillId="64" borderId="1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Оценка химично състояние повърхностни водни тела поречие Вит</a:t>
            </a:r>
          </a:p>
        </c:rich>
      </c:tx>
      <c:layout>
        <c:manualLayout>
          <c:xMode val="factor"/>
          <c:yMode val="factor"/>
          <c:x val="-0.224"/>
          <c:y val="0.070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5"/>
          <c:y val="0.509"/>
          <c:w val="0.358"/>
          <c:h val="0.04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'[1]Assissm_Vit'!$AQ$16:$AR$16</c:f>
              <c:strCache>
                <c:ptCount val="2"/>
                <c:pt idx="0">
                  <c:v>добро</c:v>
                </c:pt>
                <c:pt idx="1">
                  <c:v>неизвестно</c:v>
                </c:pt>
              </c:strCache>
            </c:strRef>
          </c:cat>
          <c:val>
            <c:numRef>
              <c:f>'[1]Assissm_Vit'!$AQ$17:$AR$17</c:f>
              <c:numCache>
                <c:ptCount val="2"/>
                <c:pt idx="0">
                  <c:v>8</c:v>
                </c:pt>
                <c:pt idx="1">
                  <c:v>6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'[1]Assissm_Vit'!$AQ$16:$AR$16</c:f>
              <c:strCache>
                <c:ptCount val="2"/>
                <c:pt idx="0">
                  <c:v>добро</c:v>
                </c:pt>
                <c:pt idx="1">
                  <c:v>неизвестно</c:v>
                </c:pt>
              </c:strCache>
            </c:strRef>
          </c:cat>
          <c:val>
            <c:numRef>
              <c:f>'[1]Assissm_Vit'!$AQ$18:$AR$18</c:f>
              <c:numCache>
                <c:ptCount val="2"/>
                <c:pt idx="0">
                  <c:v>0.57</c:v>
                </c:pt>
                <c:pt idx="1">
                  <c:v>0.429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775"/>
          <c:y val="0.48125"/>
          <c:w val="0.07475"/>
          <c:h val="0.1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428625</xdr:colOff>
      <xdr:row>11</xdr:row>
      <xdr:rowOff>66675</xdr:rowOff>
    </xdr:from>
    <xdr:to>
      <xdr:col>39</xdr:col>
      <xdr:colOff>0</xdr:colOff>
      <xdr:row>20</xdr:row>
      <xdr:rowOff>161925</xdr:rowOff>
    </xdr:to>
    <xdr:graphicFrame>
      <xdr:nvGraphicFramePr>
        <xdr:cNvPr id="1" name="Chart 53"/>
        <xdr:cNvGraphicFramePr/>
      </xdr:nvGraphicFramePr>
      <xdr:xfrm>
        <a:off x="33070800" y="4810125"/>
        <a:ext cx="40005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lanove%20i%20Razreshitelni\PU_PURB%202%20deinosti\2_Proekt_PURB_2015\Razdel_4\4.1-4.3%20SW\help_exsel\BDDR_Vit_assism_f_2308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issm_Vit"/>
      <sheetName val="legenda"/>
      <sheetName val="Sheet1"/>
    </sheetNames>
    <sheetDataSet>
      <sheetData sheetId="0">
        <row r="16">
          <cell r="AQ16" t="str">
            <v>добро</v>
          </cell>
          <cell r="AR16" t="str">
            <v>неизвестно</v>
          </cell>
        </row>
        <row r="17">
          <cell r="AQ17">
            <v>8</v>
          </cell>
          <cell r="AR17">
            <v>6</v>
          </cell>
        </row>
        <row r="18">
          <cell r="AQ18">
            <v>0.57</v>
          </cell>
          <cell r="AR18">
            <v>0.429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PageLayoutView="0" workbookViewId="0" topLeftCell="A10">
      <selection activeCell="E24" sqref="E24"/>
    </sheetView>
  </sheetViews>
  <sheetFormatPr defaultColWidth="9.140625" defaultRowHeight="15"/>
  <cols>
    <col min="1" max="1" width="59.7109375" style="0" customWidth="1"/>
    <col min="2" max="2" width="34.421875" style="0" customWidth="1"/>
  </cols>
  <sheetData>
    <row r="1" spans="1:2" s="40" customFormat="1" ht="117" customHeight="1">
      <c r="A1" s="215" t="s">
        <v>448</v>
      </c>
      <c r="B1" s="215"/>
    </row>
    <row r="2" spans="1:2" s="40" customFormat="1" ht="15">
      <c r="A2" s="164" t="s">
        <v>440</v>
      </c>
      <c r="B2" s="164"/>
    </row>
    <row r="3" spans="1:2" ht="15">
      <c r="A3" s="165" t="s">
        <v>441</v>
      </c>
      <c r="B3" s="166"/>
    </row>
    <row r="4" spans="1:2" ht="15">
      <c r="A4" s="165" t="s">
        <v>442</v>
      </c>
      <c r="B4" s="166"/>
    </row>
    <row r="5" spans="1:2" ht="15">
      <c r="A5" s="165" t="s">
        <v>443</v>
      </c>
      <c r="B5" s="166"/>
    </row>
    <row r="6" spans="1:2" ht="15">
      <c r="A6" s="165"/>
      <c r="B6" s="166"/>
    </row>
    <row r="7" spans="1:2" ht="15">
      <c r="A7" s="166"/>
      <c r="B7" s="170"/>
    </row>
    <row r="8" spans="1:2" ht="15.75" thickBot="1">
      <c r="A8" s="171" t="s">
        <v>444</v>
      </c>
      <c r="B8" s="167"/>
    </row>
    <row r="9" spans="1:2" ht="15.75" thickBot="1">
      <c r="A9" s="151">
        <v>1</v>
      </c>
      <c r="B9" s="148" t="s">
        <v>371</v>
      </c>
    </row>
    <row r="10" spans="1:2" ht="15.75" thickBot="1">
      <c r="A10" s="152">
        <v>2</v>
      </c>
      <c r="B10" s="149" t="s">
        <v>208</v>
      </c>
    </row>
    <row r="11" spans="1:2" ht="15.75" thickBot="1">
      <c r="A11" s="153">
        <v>3</v>
      </c>
      <c r="B11" s="149" t="s">
        <v>372</v>
      </c>
    </row>
    <row r="12" spans="1:2" ht="15.75" thickBot="1">
      <c r="A12" s="154">
        <v>4</v>
      </c>
      <c r="B12" s="149" t="s">
        <v>373</v>
      </c>
    </row>
    <row r="13" spans="1:2" ht="15.75" thickBot="1">
      <c r="A13" s="155">
        <v>5</v>
      </c>
      <c r="B13" s="149" t="s">
        <v>396</v>
      </c>
    </row>
    <row r="14" spans="1:2" ht="15">
      <c r="A14" s="217" t="s">
        <v>361</v>
      </c>
      <c r="B14" s="219" t="s">
        <v>419</v>
      </c>
    </row>
    <row r="15" spans="1:2" ht="15.75" thickBot="1">
      <c r="A15" s="218"/>
      <c r="B15" s="220"/>
    </row>
    <row r="16" spans="1:2" ht="15">
      <c r="A16" s="170"/>
      <c r="B16" s="166"/>
    </row>
    <row r="17" spans="1:2" ht="15.75" thickBot="1">
      <c r="A17" s="172" t="s">
        <v>400</v>
      </c>
      <c r="B17" s="166"/>
    </row>
    <row r="18" spans="1:2" ht="16.5" thickBot="1">
      <c r="A18" s="156">
        <v>1</v>
      </c>
      <c r="B18" s="148" t="s">
        <v>371</v>
      </c>
    </row>
    <row r="19" spans="1:2" ht="16.5" thickBot="1">
      <c r="A19" s="157">
        <v>2</v>
      </c>
      <c r="B19" s="149" t="s">
        <v>208</v>
      </c>
    </row>
    <row r="20" spans="1:2" ht="16.5" thickBot="1">
      <c r="A20" s="158">
        <v>3</v>
      </c>
      <c r="B20" s="149" t="s">
        <v>372</v>
      </c>
    </row>
    <row r="21" spans="1:2" ht="15">
      <c r="A21" s="170"/>
      <c r="B21" s="166"/>
    </row>
    <row r="22" spans="1:2" ht="15">
      <c r="A22" s="170"/>
      <c r="B22" s="166"/>
    </row>
    <row r="23" spans="1:2" ht="15.75" thickBot="1">
      <c r="A23" s="172" t="s">
        <v>401</v>
      </c>
      <c r="B23" s="166"/>
    </row>
    <row r="24" spans="1:2" ht="16.5" thickBot="1">
      <c r="A24" s="161" t="s">
        <v>366</v>
      </c>
      <c r="B24" s="148" t="s">
        <v>414</v>
      </c>
    </row>
    <row r="25" spans="1:2" ht="16.5" thickBot="1">
      <c r="A25" s="162" t="s">
        <v>357</v>
      </c>
      <c r="B25" s="149" t="s">
        <v>430</v>
      </c>
    </row>
    <row r="26" spans="1:2" ht="16.5" thickBot="1">
      <c r="A26" s="163" t="s">
        <v>361</v>
      </c>
      <c r="B26" s="149" t="s">
        <v>419</v>
      </c>
    </row>
    <row r="27" spans="1:2" ht="15">
      <c r="A27" s="170"/>
      <c r="B27" s="166"/>
    </row>
    <row r="28" spans="1:2" ht="15.75" thickBot="1">
      <c r="A28" s="172" t="s">
        <v>402</v>
      </c>
      <c r="B28" s="166"/>
    </row>
    <row r="29" spans="1:2" ht="16.5" thickBot="1">
      <c r="A29" s="159">
        <v>2</v>
      </c>
      <c r="B29" s="148" t="s">
        <v>414</v>
      </c>
    </row>
    <row r="30" spans="1:2" ht="16.5" thickBot="1">
      <c r="A30" s="173">
        <v>3</v>
      </c>
      <c r="B30" s="150" t="s">
        <v>445</v>
      </c>
    </row>
    <row r="31" spans="1:2" ht="16.5" thickBot="1">
      <c r="A31" s="160" t="s">
        <v>361</v>
      </c>
      <c r="B31" s="149" t="s">
        <v>419</v>
      </c>
    </row>
    <row r="32" spans="1:2" ht="15">
      <c r="A32" s="170"/>
      <c r="B32" s="166"/>
    </row>
    <row r="33" spans="1:2" ht="8.25" customHeight="1">
      <c r="A33" s="170"/>
      <c r="B33" s="166"/>
    </row>
    <row r="34" spans="1:2" ht="15.75">
      <c r="A34" s="168" t="s">
        <v>397</v>
      </c>
      <c r="B34" s="169"/>
    </row>
    <row r="35" spans="1:2" ht="38.25" customHeight="1">
      <c r="A35" s="216" t="s">
        <v>446</v>
      </c>
      <c r="B35" s="216"/>
    </row>
    <row r="36" spans="1:2" ht="38.25" customHeight="1">
      <c r="A36" s="216" t="s">
        <v>447</v>
      </c>
      <c r="B36" s="216"/>
    </row>
  </sheetData>
  <sheetProtection password="FA51" sheet="1" formatCells="0" formatColumns="0" formatRows="0" insertColumns="0" insertRows="0" insertHyperlinks="0" deleteColumns="0" deleteRows="0" pivotTables="0"/>
  <mergeCells count="5">
    <mergeCell ref="A1:B1"/>
    <mergeCell ref="A36:B36"/>
    <mergeCell ref="A14:A15"/>
    <mergeCell ref="B14:B15"/>
    <mergeCell ref="A35:B35"/>
  </mergeCells>
  <printOptions/>
  <pageMargins left="0.5905511811023623" right="0" top="0.15748031496062992" bottom="0.15748031496062992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D40" sqref="D40"/>
    </sheetView>
  </sheetViews>
  <sheetFormatPr defaultColWidth="9.140625" defaultRowHeight="43.5" customHeight="1"/>
  <cols>
    <col min="1" max="1" width="33.421875" style="0" customWidth="1"/>
    <col min="2" max="2" width="24.421875" style="0" customWidth="1"/>
    <col min="3" max="3" width="34.00390625" style="0" customWidth="1"/>
    <col min="4" max="4" width="41.57421875" style="0" customWidth="1"/>
  </cols>
  <sheetData>
    <row r="1" spans="1:4" ht="43.5" customHeight="1">
      <c r="A1" s="6" t="s">
        <v>86</v>
      </c>
      <c r="B1" s="11" t="s">
        <v>136</v>
      </c>
      <c r="C1" s="11" t="s">
        <v>137</v>
      </c>
      <c r="D1" s="6" t="s">
        <v>135</v>
      </c>
    </row>
    <row r="2" spans="1:4" ht="43.5" customHeight="1">
      <c r="A2" s="9" t="s">
        <v>78</v>
      </c>
      <c r="B2" s="12" t="s">
        <v>19</v>
      </c>
      <c r="C2" s="10" t="s">
        <v>20</v>
      </c>
      <c r="D2" s="10" t="s">
        <v>87</v>
      </c>
    </row>
    <row r="3" spans="1:4" ht="43.5" customHeight="1">
      <c r="A3" s="9" t="s">
        <v>79</v>
      </c>
      <c r="B3" s="12" t="s">
        <v>60</v>
      </c>
      <c r="C3" s="10" t="s">
        <v>67</v>
      </c>
      <c r="D3" s="10" t="s">
        <v>88</v>
      </c>
    </row>
    <row r="4" spans="1:4" ht="43.5" customHeight="1">
      <c r="A4" s="9" t="s">
        <v>80</v>
      </c>
      <c r="B4" s="12" t="s">
        <v>28</v>
      </c>
      <c r="C4" s="10" t="s">
        <v>62</v>
      </c>
      <c r="D4" s="10" t="s">
        <v>89</v>
      </c>
    </row>
    <row r="5" spans="1:4" ht="43.5" customHeight="1">
      <c r="A5" s="9" t="s">
        <v>81</v>
      </c>
      <c r="B5" s="12" t="s">
        <v>36</v>
      </c>
      <c r="C5" s="10" t="s">
        <v>21</v>
      </c>
      <c r="D5" s="10" t="s">
        <v>90</v>
      </c>
    </row>
    <row r="6" spans="1:4" ht="43.5" customHeight="1">
      <c r="A6" s="9" t="s">
        <v>82</v>
      </c>
      <c r="B6" s="12" t="s">
        <v>32</v>
      </c>
      <c r="C6" s="10" t="s">
        <v>54</v>
      </c>
      <c r="D6" s="10" t="s">
        <v>91</v>
      </c>
    </row>
    <row r="7" spans="1:4" ht="43.5" customHeight="1">
      <c r="A7" s="9" t="s">
        <v>83</v>
      </c>
      <c r="B7" s="12" t="s">
        <v>39</v>
      </c>
      <c r="C7" s="10" t="s">
        <v>55</v>
      </c>
      <c r="D7" s="10" t="s">
        <v>92</v>
      </c>
    </row>
    <row r="8" spans="1:4" ht="36.75" customHeight="1">
      <c r="A8" s="5" t="s">
        <v>84</v>
      </c>
      <c r="C8" s="7" t="s">
        <v>106</v>
      </c>
      <c r="D8" s="7" t="s">
        <v>107</v>
      </c>
    </row>
    <row r="9" spans="1:4" ht="43.5" customHeight="1">
      <c r="A9" s="5" t="s">
        <v>85</v>
      </c>
      <c r="C9" s="7" t="s">
        <v>47</v>
      </c>
      <c r="D9" s="7" t="s">
        <v>105</v>
      </c>
    </row>
    <row r="10" spans="3:4" ht="43.5" customHeight="1">
      <c r="C10" s="7" t="s">
        <v>61</v>
      </c>
      <c r="D10" s="7" t="s">
        <v>104</v>
      </c>
    </row>
    <row r="11" spans="3:4" ht="43.5" customHeight="1">
      <c r="C11" s="7" t="s">
        <v>22</v>
      </c>
      <c r="D11" s="7" t="s">
        <v>103</v>
      </c>
    </row>
    <row r="12" spans="3:4" ht="43.5" customHeight="1">
      <c r="C12" s="7" t="s">
        <v>52</v>
      </c>
      <c r="D12" s="7" t="s">
        <v>102</v>
      </c>
    </row>
    <row r="13" spans="3:4" ht="43.5" customHeight="1">
      <c r="C13" s="7" t="s">
        <v>23</v>
      </c>
      <c r="D13" s="7" t="s">
        <v>101</v>
      </c>
    </row>
    <row r="14" spans="3:4" ht="43.5" customHeight="1">
      <c r="C14" s="7" t="s">
        <v>24</v>
      </c>
      <c r="D14" s="7" t="s">
        <v>100</v>
      </c>
    </row>
    <row r="15" spans="3:4" ht="43.5" customHeight="1">
      <c r="C15" s="7" t="s">
        <v>25</v>
      </c>
      <c r="D15" s="7" t="s">
        <v>99</v>
      </c>
    </row>
    <row r="16" spans="3:4" ht="43.5" customHeight="1">
      <c r="C16" s="7" t="s">
        <v>26</v>
      </c>
      <c r="D16" s="7" t="s">
        <v>98</v>
      </c>
    </row>
    <row r="17" spans="3:4" ht="43.5" customHeight="1">
      <c r="C17" s="7" t="s">
        <v>65</v>
      </c>
      <c r="D17" s="7" t="s">
        <v>97</v>
      </c>
    </row>
    <row r="18" spans="3:4" ht="43.5" customHeight="1">
      <c r="C18" s="7" t="s">
        <v>66</v>
      </c>
      <c r="D18" s="7" t="s">
        <v>96</v>
      </c>
    </row>
    <row r="19" spans="3:4" ht="43.5" customHeight="1">
      <c r="C19" s="7" t="s">
        <v>53</v>
      </c>
      <c r="D19" s="7" t="s">
        <v>95</v>
      </c>
    </row>
    <row r="20" spans="3:4" ht="43.5" customHeight="1">
      <c r="C20" s="7" t="s">
        <v>27</v>
      </c>
      <c r="D20" s="7" t="s">
        <v>94</v>
      </c>
    </row>
    <row r="21" spans="3:4" ht="43.5" customHeight="1">
      <c r="C21" s="7" t="s">
        <v>68</v>
      </c>
      <c r="D21" s="7" t="s">
        <v>93</v>
      </c>
    </row>
    <row r="22" spans="3:4" ht="43.5" customHeight="1">
      <c r="C22" s="7" t="s">
        <v>43</v>
      </c>
      <c r="D22" s="7" t="s">
        <v>124</v>
      </c>
    </row>
    <row r="23" spans="3:4" ht="43.5" customHeight="1">
      <c r="C23" s="7" t="s">
        <v>44</v>
      </c>
      <c r="D23" s="7" t="s">
        <v>123</v>
      </c>
    </row>
    <row r="24" spans="3:4" ht="43.5" customHeight="1">
      <c r="C24" s="7" t="s">
        <v>29</v>
      </c>
      <c r="D24" s="7" t="s">
        <v>122</v>
      </c>
    </row>
    <row r="25" spans="3:4" ht="43.5" customHeight="1">
      <c r="C25" s="7" t="s">
        <v>46</v>
      </c>
      <c r="D25" s="7" t="s">
        <v>120</v>
      </c>
    </row>
    <row r="26" spans="3:4" ht="43.5" customHeight="1">
      <c r="C26" s="7" t="s">
        <v>45</v>
      </c>
      <c r="D26" s="7" t="s">
        <v>121</v>
      </c>
    </row>
    <row r="27" spans="3:4" ht="43.5" customHeight="1">
      <c r="C27" s="7" t="s">
        <v>58</v>
      </c>
      <c r="D27" s="7" t="s">
        <v>119</v>
      </c>
    </row>
    <row r="28" spans="3:4" ht="43.5" customHeight="1">
      <c r="C28" s="7" t="s">
        <v>57</v>
      </c>
      <c r="D28" s="7" t="s">
        <v>118</v>
      </c>
    </row>
    <row r="29" spans="3:4" ht="43.5" customHeight="1">
      <c r="C29" s="7" t="s">
        <v>56</v>
      </c>
      <c r="D29" s="7" t="s">
        <v>117</v>
      </c>
    </row>
    <row r="30" spans="3:4" ht="43.5" customHeight="1">
      <c r="C30" s="7" t="s">
        <v>59</v>
      </c>
      <c r="D30" s="7" t="s">
        <v>116</v>
      </c>
    </row>
    <row r="31" spans="3:4" ht="43.5" customHeight="1">
      <c r="C31" s="7" t="s">
        <v>30</v>
      </c>
      <c r="D31" s="7" t="s">
        <v>115</v>
      </c>
    </row>
    <row r="32" spans="3:4" ht="43.5" customHeight="1">
      <c r="C32" s="7" t="s">
        <v>31</v>
      </c>
      <c r="D32" s="7" t="s">
        <v>114</v>
      </c>
    </row>
    <row r="33" spans="3:4" ht="43.5" customHeight="1">
      <c r="C33" s="7" t="s">
        <v>64</v>
      </c>
      <c r="D33" s="7" t="s">
        <v>113</v>
      </c>
    </row>
    <row r="34" spans="3:4" ht="43.5" customHeight="1">
      <c r="C34" s="7" t="s">
        <v>48</v>
      </c>
      <c r="D34" s="7" t="s">
        <v>112</v>
      </c>
    </row>
    <row r="35" spans="3:4" ht="43.5" customHeight="1">
      <c r="C35" s="7" t="s">
        <v>69</v>
      </c>
      <c r="D35" s="7" t="s">
        <v>111</v>
      </c>
    </row>
    <row r="36" spans="3:4" ht="43.5" customHeight="1">
      <c r="C36" s="7" t="s">
        <v>70</v>
      </c>
      <c r="D36" s="7" t="s">
        <v>110</v>
      </c>
    </row>
    <row r="37" spans="3:4" ht="43.5" customHeight="1">
      <c r="C37" s="7" t="s">
        <v>71</v>
      </c>
      <c r="D37" s="7" t="s">
        <v>109</v>
      </c>
    </row>
    <row r="38" spans="3:4" ht="43.5" customHeight="1">
      <c r="C38" s="7" t="s">
        <v>49</v>
      </c>
      <c r="D38" s="7" t="s">
        <v>108</v>
      </c>
    </row>
    <row r="39" spans="3:4" ht="43.5" customHeight="1">
      <c r="C39" s="7" t="s">
        <v>37</v>
      </c>
      <c r="D39" s="7" t="s">
        <v>125</v>
      </c>
    </row>
    <row r="40" spans="3:4" ht="43.5" customHeight="1">
      <c r="C40" s="7" t="s">
        <v>413</v>
      </c>
      <c r="D40" s="7" t="s">
        <v>126</v>
      </c>
    </row>
    <row r="41" spans="3:4" ht="43.5" customHeight="1">
      <c r="C41" s="7" t="s">
        <v>38</v>
      </c>
      <c r="D41" s="7" t="s">
        <v>127</v>
      </c>
    </row>
    <row r="42" spans="3:4" ht="43.5" customHeight="1">
      <c r="C42" s="7" t="s">
        <v>33</v>
      </c>
      <c r="D42" s="7" t="s">
        <v>128</v>
      </c>
    </row>
    <row r="43" spans="3:4" ht="43.5" customHeight="1">
      <c r="C43" s="7" t="s">
        <v>34</v>
      </c>
      <c r="D43" s="7" t="s">
        <v>129</v>
      </c>
    </row>
    <row r="44" spans="3:4" ht="43.5" customHeight="1">
      <c r="C44" s="7" t="s">
        <v>35</v>
      </c>
      <c r="D44" s="7" t="s">
        <v>130</v>
      </c>
    </row>
    <row r="45" spans="3:4" ht="43.5" customHeight="1">
      <c r="C45" s="8" t="s">
        <v>41</v>
      </c>
      <c r="D45" s="8" t="s">
        <v>131</v>
      </c>
    </row>
    <row r="46" spans="3:4" ht="43.5" customHeight="1">
      <c r="C46" s="8" t="s">
        <v>18</v>
      </c>
      <c r="D46" s="8" t="s">
        <v>132</v>
      </c>
    </row>
    <row r="47" spans="3:4" ht="43.5" customHeight="1">
      <c r="C47" s="8" t="s">
        <v>42</v>
      </c>
      <c r="D47" s="8" t="s">
        <v>133</v>
      </c>
    </row>
    <row r="48" spans="3:4" ht="43.5" customHeight="1">
      <c r="C48" s="8" t="s">
        <v>40</v>
      </c>
      <c r="D48" s="8" t="s">
        <v>134</v>
      </c>
    </row>
    <row r="49" ht="43.5" customHeight="1">
      <c r="C49" s="8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9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C4" sqref="C4"/>
    </sheetView>
  </sheetViews>
  <sheetFormatPr defaultColWidth="7.28125" defaultRowHeight="15"/>
  <cols>
    <col min="1" max="1" width="5.421875" style="1" customWidth="1"/>
    <col min="2" max="2" width="13.28125" style="1" customWidth="1"/>
    <col min="3" max="3" width="17.57421875" style="1" customWidth="1"/>
    <col min="4" max="4" width="19.57421875" style="1" customWidth="1"/>
    <col min="5" max="5" width="17.140625" style="1" customWidth="1"/>
    <col min="6" max="6" width="15.421875" style="1" customWidth="1"/>
    <col min="7" max="7" width="16.7109375" style="1" customWidth="1"/>
    <col min="8" max="8" width="22.57421875" style="1" customWidth="1"/>
    <col min="9" max="9" width="15.28125" style="1" customWidth="1"/>
    <col min="10" max="10" width="20.57421875" style="1" customWidth="1"/>
    <col min="11" max="11" width="21.421875" style="3" customWidth="1"/>
    <col min="12" max="12" width="24.00390625" style="3" customWidth="1"/>
    <col min="13" max="13" width="30.57421875" style="3" customWidth="1"/>
    <col min="14" max="14" width="25.57421875" style="3" customWidth="1"/>
    <col min="15" max="15" width="15.28125" style="1" customWidth="1"/>
    <col min="16" max="16" width="14.7109375" style="1" customWidth="1"/>
    <col min="17" max="17" width="17.00390625" style="1" customWidth="1"/>
    <col min="18" max="18" width="16.00390625" style="1" customWidth="1"/>
    <col min="19" max="19" width="18.140625" style="1" customWidth="1"/>
    <col min="20" max="20" width="13.8515625" style="1" customWidth="1"/>
    <col min="21" max="21" width="15.140625" style="1" customWidth="1"/>
    <col min="22" max="22" width="13.7109375" style="1" customWidth="1"/>
    <col min="23" max="23" width="16.7109375" style="1" customWidth="1"/>
    <col min="24" max="24" width="15.57421875" style="1" customWidth="1"/>
    <col min="25" max="25" width="15.00390625" style="1" customWidth="1"/>
    <col min="26" max="26" width="18.421875" style="1" customWidth="1"/>
    <col min="27" max="27" width="16.7109375" style="1" customWidth="1"/>
    <col min="28" max="28" width="13.7109375" style="1" customWidth="1"/>
    <col min="29" max="29" width="24.57421875" style="1" customWidth="1"/>
    <col min="30" max="30" width="18.421875" style="1" customWidth="1"/>
    <col min="31" max="31" width="23.421875" style="1" customWidth="1"/>
    <col min="32" max="32" width="19.7109375" style="1" customWidth="1"/>
    <col min="33" max="16384" width="7.28125" style="1" customWidth="1"/>
  </cols>
  <sheetData>
    <row r="1" spans="1:32" s="15" customFormat="1" ht="84.75" customHeight="1">
      <c r="A1" s="221" t="s">
        <v>209</v>
      </c>
      <c r="B1" s="221" t="s">
        <v>8</v>
      </c>
      <c r="C1" s="221" t="s">
        <v>17</v>
      </c>
      <c r="D1" s="225" t="s">
        <v>140</v>
      </c>
      <c r="E1" s="225" t="s">
        <v>13</v>
      </c>
      <c r="F1" s="225" t="s">
        <v>16</v>
      </c>
      <c r="G1" s="225" t="s">
        <v>0</v>
      </c>
      <c r="H1" s="225" t="s">
        <v>7</v>
      </c>
      <c r="I1" s="222" t="s">
        <v>1</v>
      </c>
      <c r="J1" s="252" t="s">
        <v>6</v>
      </c>
      <c r="K1" s="233" t="s">
        <v>216</v>
      </c>
      <c r="L1" s="225" t="s">
        <v>217</v>
      </c>
      <c r="M1" s="225" t="s">
        <v>143</v>
      </c>
      <c r="N1" s="225" t="s">
        <v>142</v>
      </c>
      <c r="O1" s="240" t="s">
        <v>393</v>
      </c>
      <c r="P1" s="241"/>
      <c r="Q1" s="241"/>
      <c r="R1" s="241"/>
      <c r="S1" s="242"/>
      <c r="T1" s="227" t="s">
        <v>12</v>
      </c>
      <c r="U1" s="228"/>
      <c r="V1" s="228"/>
      <c r="W1" s="228"/>
      <c r="X1" s="228"/>
      <c r="Y1" s="228"/>
      <c r="Z1" s="228"/>
      <c r="AA1" s="228"/>
      <c r="AB1" s="229"/>
      <c r="AC1" s="232" t="s">
        <v>146</v>
      </c>
      <c r="AD1" s="232"/>
      <c r="AE1" s="232"/>
      <c r="AF1" s="232"/>
    </row>
    <row r="2" spans="1:32" s="15" customFormat="1" ht="65.25" customHeight="1">
      <c r="A2" s="221"/>
      <c r="B2" s="221"/>
      <c r="C2" s="225"/>
      <c r="D2" s="226"/>
      <c r="E2" s="226"/>
      <c r="F2" s="226"/>
      <c r="G2" s="226"/>
      <c r="H2" s="226"/>
      <c r="I2" s="223"/>
      <c r="J2" s="222"/>
      <c r="K2" s="234"/>
      <c r="L2" s="226"/>
      <c r="M2" s="226"/>
      <c r="N2" s="226"/>
      <c r="O2" s="243"/>
      <c r="P2" s="244"/>
      <c r="Q2" s="244"/>
      <c r="R2" s="244"/>
      <c r="S2" s="245"/>
      <c r="T2" s="237" t="s">
        <v>9</v>
      </c>
      <c r="U2" s="238"/>
      <c r="V2" s="239"/>
      <c r="W2" s="246" t="s">
        <v>147</v>
      </c>
      <c r="X2" s="250" t="s">
        <v>10</v>
      </c>
      <c r="Y2" s="251"/>
      <c r="Z2" s="248" t="s">
        <v>15</v>
      </c>
      <c r="AA2" s="230" t="s">
        <v>11</v>
      </c>
      <c r="AB2" s="231"/>
      <c r="AC2" s="232"/>
      <c r="AD2" s="232"/>
      <c r="AE2" s="232"/>
      <c r="AF2" s="232"/>
    </row>
    <row r="3" spans="1:32" s="15" customFormat="1" ht="75" customHeight="1">
      <c r="A3" s="221"/>
      <c r="B3" s="221"/>
      <c r="C3" s="225"/>
      <c r="D3" s="236"/>
      <c r="E3" s="226"/>
      <c r="F3" s="236"/>
      <c r="G3" s="226"/>
      <c r="H3" s="226"/>
      <c r="I3" s="224"/>
      <c r="J3" s="222"/>
      <c r="K3" s="235"/>
      <c r="L3" s="236"/>
      <c r="M3" s="236"/>
      <c r="N3" s="236"/>
      <c r="O3" s="16" t="s">
        <v>69</v>
      </c>
      <c r="P3" s="16" t="s">
        <v>74</v>
      </c>
      <c r="Q3" s="16" t="s">
        <v>75</v>
      </c>
      <c r="R3" s="16" t="s">
        <v>76</v>
      </c>
      <c r="S3" s="16" t="s">
        <v>77</v>
      </c>
      <c r="T3" s="17" t="s">
        <v>138</v>
      </c>
      <c r="U3" s="17" t="s">
        <v>14</v>
      </c>
      <c r="V3" s="17" t="s">
        <v>141</v>
      </c>
      <c r="W3" s="247"/>
      <c r="X3" s="18" t="s">
        <v>218</v>
      </c>
      <c r="Y3" s="18" t="s">
        <v>219</v>
      </c>
      <c r="Z3" s="249"/>
      <c r="AA3" s="19" t="s">
        <v>148</v>
      </c>
      <c r="AB3" s="20" t="s">
        <v>149</v>
      </c>
      <c r="AC3" s="21" t="s">
        <v>144</v>
      </c>
      <c r="AD3" s="21" t="s">
        <v>145</v>
      </c>
      <c r="AE3" s="21" t="s">
        <v>144</v>
      </c>
      <c r="AF3" s="21" t="s">
        <v>145</v>
      </c>
    </row>
    <row r="4" spans="1:32" s="53" customFormat="1" ht="70.5" customHeight="1">
      <c r="A4" s="22">
        <v>1</v>
      </c>
      <c r="B4" s="23" t="s">
        <v>152</v>
      </c>
      <c r="C4" s="133" t="s">
        <v>153</v>
      </c>
      <c r="D4" s="23" t="s">
        <v>154</v>
      </c>
      <c r="E4" s="23" t="s">
        <v>155</v>
      </c>
      <c r="F4" s="23" t="s">
        <v>156</v>
      </c>
      <c r="G4" s="24" t="s">
        <v>157</v>
      </c>
      <c r="H4" s="23" t="s">
        <v>158</v>
      </c>
      <c r="I4" s="24"/>
      <c r="J4" s="24" t="s">
        <v>159</v>
      </c>
      <c r="K4" s="51">
        <v>33.942906</v>
      </c>
      <c r="L4" s="51">
        <v>595.727667</v>
      </c>
      <c r="M4" s="23" t="s">
        <v>160</v>
      </c>
      <c r="N4" s="23" t="s">
        <v>220</v>
      </c>
      <c r="O4" s="51">
        <v>4.475215372673012</v>
      </c>
      <c r="P4" s="51">
        <v>1.482120231538886</v>
      </c>
      <c r="Q4" s="51">
        <v>85.02299786005312</v>
      </c>
      <c r="R4" s="51">
        <v>8.815668839814851</v>
      </c>
      <c r="S4" s="51">
        <v>0.20399770605227904</v>
      </c>
      <c r="T4" s="24" t="s">
        <v>159</v>
      </c>
      <c r="U4" s="24" t="s">
        <v>159</v>
      </c>
      <c r="V4" s="24" t="s">
        <v>159</v>
      </c>
      <c r="W4" s="24" t="s">
        <v>159</v>
      </c>
      <c r="X4" s="24" t="s">
        <v>161</v>
      </c>
      <c r="Y4" s="52">
        <v>85.022997880868</v>
      </c>
      <c r="Z4" s="24" t="s">
        <v>159</v>
      </c>
      <c r="AA4" s="24" t="s">
        <v>161</v>
      </c>
      <c r="AB4" s="24" t="s">
        <v>161</v>
      </c>
      <c r="AC4" s="23" t="s">
        <v>162</v>
      </c>
      <c r="AD4" s="23" t="s">
        <v>163</v>
      </c>
      <c r="AE4" s="23" t="s">
        <v>164</v>
      </c>
      <c r="AF4" s="23" t="s">
        <v>165</v>
      </c>
    </row>
    <row r="5" spans="1:32" s="53" customFormat="1" ht="67.5" customHeight="1">
      <c r="A5" s="22">
        <v>2</v>
      </c>
      <c r="B5" s="23" t="s">
        <v>152</v>
      </c>
      <c r="C5" s="133" t="s">
        <v>166</v>
      </c>
      <c r="D5" s="23" t="s">
        <v>167</v>
      </c>
      <c r="E5" s="23" t="s">
        <v>168</v>
      </c>
      <c r="F5" s="23" t="s">
        <v>156</v>
      </c>
      <c r="G5" s="24" t="s">
        <v>169</v>
      </c>
      <c r="H5" s="23" t="s">
        <v>170</v>
      </c>
      <c r="I5" s="24"/>
      <c r="J5" s="24" t="s">
        <v>159</v>
      </c>
      <c r="K5" s="51">
        <v>26.365487</v>
      </c>
      <c r="L5" s="51">
        <v>211.052663</v>
      </c>
      <c r="M5" s="23" t="s">
        <v>171</v>
      </c>
      <c r="N5" s="23" t="s">
        <v>166</v>
      </c>
      <c r="O5" s="51">
        <v>7.12692798127583</v>
      </c>
      <c r="P5" s="51">
        <v>4.6194152704986955</v>
      </c>
      <c r="Q5" s="51">
        <v>75.82763108184639</v>
      </c>
      <c r="R5" s="51">
        <v>12.277245494290478</v>
      </c>
      <c r="S5" s="51">
        <v>0.14878027249339898</v>
      </c>
      <c r="T5" s="24" t="s">
        <v>159</v>
      </c>
      <c r="U5" s="24" t="s">
        <v>159</v>
      </c>
      <c r="V5" s="24" t="s">
        <v>159</v>
      </c>
      <c r="W5" s="24" t="s">
        <v>159</v>
      </c>
      <c r="X5" s="24" t="s">
        <v>161</v>
      </c>
      <c r="Y5" s="52">
        <v>70.18650650385896</v>
      </c>
      <c r="Z5" s="24" t="s">
        <v>159</v>
      </c>
      <c r="AA5" s="24" t="s">
        <v>161</v>
      </c>
      <c r="AB5" s="24" t="s">
        <v>159</v>
      </c>
      <c r="AC5" s="23" t="s">
        <v>172</v>
      </c>
      <c r="AD5" s="23" t="s">
        <v>173</v>
      </c>
      <c r="AE5" s="23"/>
      <c r="AF5" s="23"/>
    </row>
    <row r="6" spans="1:32" s="53" customFormat="1" ht="64.5" customHeight="1">
      <c r="A6" s="22">
        <v>3</v>
      </c>
      <c r="B6" s="23" t="s">
        <v>152</v>
      </c>
      <c r="C6" s="133" t="s">
        <v>174</v>
      </c>
      <c r="D6" s="23" t="s">
        <v>175</v>
      </c>
      <c r="E6" s="23" t="s">
        <v>176</v>
      </c>
      <c r="F6" s="23" t="s">
        <v>156</v>
      </c>
      <c r="G6" s="24" t="s">
        <v>177</v>
      </c>
      <c r="H6" s="23" t="s">
        <v>178</v>
      </c>
      <c r="I6" s="24" t="s">
        <v>161</v>
      </c>
      <c r="J6" s="24" t="s">
        <v>159</v>
      </c>
      <c r="K6" s="51" t="s">
        <v>179</v>
      </c>
      <c r="L6" s="51">
        <v>13.893817</v>
      </c>
      <c r="M6" s="23" t="s">
        <v>180</v>
      </c>
      <c r="N6" s="23" t="s">
        <v>181</v>
      </c>
      <c r="O6" s="24" t="s">
        <v>159</v>
      </c>
      <c r="P6" s="51">
        <v>0.5323335648462934</v>
      </c>
      <c r="Q6" s="51">
        <v>80.72335149476493</v>
      </c>
      <c r="R6" s="51">
        <v>2.9214623197712983</v>
      </c>
      <c r="S6" s="51">
        <v>15.822852554454238</v>
      </c>
      <c r="T6" s="24" t="s">
        <v>159</v>
      </c>
      <c r="U6" s="24" t="s">
        <v>159</v>
      </c>
      <c r="V6" s="24" t="s">
        <v>159</v>
      </c>
      <c r="W6" s="24" t="s">
        <v>159</v>
      </c>
      <c r="X6" s="24" t="s">
        <v>161</v>
      </c>
      <c r="Y6" s="52">
        <v>80.72335182152898</v>
      </c>
      <c r="Z6" s="24" t="s">
        <v>159</v>
      </c>
      <c r="AA6" s="24" t="s">
        <v>161</v>
      </c>
      <c r="AB6" s="24" t="s">
        <v>159</v>
      </c>
      <c r="AC6" s="23" t="s">
        <v>182</v>
      </c>
      <c r="AD6" s="23" t="s">
        <v>183</v>
      </c>
      <c r="AE6" s="23"/>
      <c r="AF6" s="23"/>
    </row>
    <row r="7" spans="1:32" s="53" customFormat="1" ht="79.5" customHeight="1">
      <c r="A7" s="22">
        <v>4</v>
      </c>
      <c r="B7" s="23" t="s">
        <v>152</v>
      </c>
      <c r="C7" s="133" t="s">
        <v>184</v>
      </c>
      <c r="D7" s="23" t="s">
        <v>154</v>
      </c>
      <c r="E7" s="23" t="s">
        <v>185</v>
      </c>
      <c r="F7" s="23" t="s">
        <v>156</v>
      </c>
      <c r="G7" s="24" t="s">
        <v>186</v>
      </c>
      <c r="H7" s="23" t="s">
        <v>187</v>
      </c>
      <c r="I7" s="24"/>
      <c r="J7" s="24" t="s">
        <v>159</v>
      </c>
      <c r="K7" s="51">
        <v>39.83551</v>
      </c>
      <c r="L7" s="51">
        <v>688.876009</v>
      </c>
      <c r="M7" s="23" t="s">
        <v>188</v>
      </c>
      <c r="N7" s="23" t="s">
        <v>280</v>
      </c>
      <c r="O7" s="51">
        <v>3.8032132291993337</v>
      </c>
      <c r="P7" s="51">
        <v>1.504134412930793</v>
      </c>
      <c r="Q7" s="51">
        <v>80.81500983710725</v>
      </c>
      <c r="R7" s="51">
        <v>13.312096890384096</v>
      </c>
      <c r="S7" s="51">
        <v>0.5655456609602202</v>
      </c>
      <c r="T7" s="24" t="s">
        <v>159</v>
      </c>
      <c r="U7" s="24" t="s">
        <v>159</v>
      </c>
      <c r="V7" s="24" t="s">
        <v>159</v>
      </c>
      <c r="W7" s="24" t="s">
        <v>159</v>
      </c>
      <c r="X7" s="24" t="s">
        <v>161</v>
      </c>
      <c r="Y7" s="52">
        <v>78.25062540735378</v>
      </c>
      <c r="Z7" s="24" t="s">
        <v>159</v>
      </c>
      <c r="AA7" s="24" t="s">
        <v>161</v>
      </c>
      <c r="AB7" s="24" t="s">
        <v>159</v>
      </c>
      <c r="AC7" s="23" t="s">
        <v>189</v>
      </c>
      <c r="AD7" s="23" t="s">
        <v>190</v>
      </c>
      <c r="AE7" s="23" t="s">
        <v>191</v>
      </c>
      <c r="AF7" s="23" t="s">
        <v>192</v>
      </c>
    </row>
    <row r="8" spans="1:32" s="53" customFormat="1" ht="78.75" customHeight="1">
      <c r="A8" s="22">
        <v>5</v>
      </c>
      <c r="B8" s="23" t="s">
        <v>152</v>
      </c>
      <c r="C8" s="133" t="s">
        <v>193</v>
      </c>
      <c r="D8" s="23" t="s">
        <v>194</v>
      </c>
      <c r="E8" s="23" t="s">
        <v>195</v>
      </c>
      <c r="F8" s="23" t="s">
        <v>156</v>
      </c>
      <c r="G8" s="24" t="s">
        <v>186</v>
      </c>
      <c r="H8" s="23" t="s">
        <v>187</v>
      </c>
      <c r="I8" s="24"/>
      <c r="J8" s="24" t="s">
        <v>159</v>
      </c>
      <c r="K8" s="51">
        <v>51.203742</v>
      </c>
      <c r="L8" s="51">
        <v>491.900687</v>
      </c>
      <c r="M8" s="23" t="s">
        <v>196</v>
      </c>
      <c r="N8" s="23" t="s">
        <v>193</v>
      </c>
      <c r="O8" s="51">
        <v>2.735174964222352</v>
      </c>
      <c r="P8" s="51">
        <v>0.20199573019082623</v>
      </c>
      <c r="Q8" s="51">
        <v>52.69772046627433</v>
      </c>
      <c r="R8" s="51">
        <v>44.279477121300985</v>
      </c>
      <c r="S8" s="51">
        <v>0.08563166286156108</v>
      </c>
      <c r="T8" s="24" t="s">
        <v>159</v>
      </c>
      <c r="U8" s="24" t="s">
        <v>159</v>
      </c>
      <c r="V8" s="24" t="s">
        <v>159</v>
      </c>
      <c r="W8" s="24" t="s">
        <v>159</v>
      </c>
      <c r="X8" s="24" t="s">
        <v>161</v>
      </c>
      <c r="Y8" s="52">
        <v>7.7838993720547345</v>
      </c>
      <c r="Z8" s="24" t="s">
        <v>159</v>
      </c>
      <c r="AA8" s="24" t="s">
        <v>161</v>
      </c>
      <c r="AB8" s="24" t="s">
        <v>159</v>
      </c>
      <c r="AC8" s="23" t="s">
        <v>197</v>
      </c>
      <c r="AD8" s="23" t="s">
        <v>198</v>
      </c>
      <c r="AE8" s="23"/>
      <c r="AF8" s="23"/>
    </row>
    <row r="9" spans="1:32" s="53" customFormat="1" ht="51.75" customHeight="1">
      <c r="A9" s="22">
        <v>6</v>
      </c>
      <c r="B9" s="23" t="s">
        <v>152</v>
      </c>
      <c r="C9" s="133" t="s">
        <v>199</v>
      </c>
      <c r="D9" s="23" t="s">
        <v>200</v>
      </c>
      <c r="E9" s="23" t="s">
        <v>418</v>
      </c>
      <c r="F9" s="23" t="s">
        <v>156</v>
      </c>
      <c r="G9" s="24" t="s">
        <v>201</v>
      </c>
      <c r="H9" s="23" t="s">
        <v>202</v>
      </c>
      <c r="I9" s="24" t="s">
        <v>161</v>
      </c>
      <c r="J9" s="24" t="s">
        <v>159</v>
      </c>
      <c r="K9" s="51" t="s">
        <v>203</v>
      </c>
      <c r="L9" s="51">
        <v>77.02021</v>
      </c>
      <c r="M9" s="23" t="s">
        <v>204</v>
      </c>
      <c r="N9" s="23" t="s">
        <v>205</v>
      </c>
      <c r="O9" s="51">
        <v>3.2611599762081753</v>
      </c>
      <c r="P9" s="24" t="s">
        <v>159</v>
      </c>
      <c r="Q9" s="51">
        <v>53.306449238388744</v>
      </c>
      <c r="R9" s="51">
        <v>37.134722467941</v>
      </c>
      <c r="S9" s="51">
        <v>6.297668413683581</v>
      </c>
      <c r="T9" s="24" t="s">
        <v>159</v>
      </c>
      <c r="U9" s="24" t="s">
        <v>159</v>
      </c>
      <c r="V9" s="24" t="s">
        <v>159</v>
      </c>
      <c r="W9" s="24" t="s">
        <v>159</v>
      </c>
      <c r="X9" s="24" t="s">
        <v>161</v>
      </c>
      <c r="Y9" s="24" t="s">
        <v>159</v>
      </c>
      <c r="Z9" s="24" t="s">
        <v>159</v>
      </c>
      <c r="AA9" s="24" t="s">
        <v>161</v>
      </c>
      <c r="AB9" s="24" t="s">
        <v>161</v>
      </c>
      <c r="AC9" s="23" t="s">
        <v>206</v>
      </c>
      <c r="AD9" s="23" t="s">
        <v>207</v>
      </c>
      <c r="AE9" s="23"/>
      <c r="AF9" s="23"/>
    </row>
  </sheetData>
  <sheetProtection/>
  <mergeCells count="22">
    <mergeCell ref="L1:L3"/>
    <mergeCell ref="M1:M3"/>
    <mergeCell ref="AC1:AF2"/>
    <mergeCell ref="C1:C3"/>
    <mergeCell ref="K1:K3"/>
    <mergeCell ref="H1:H3"/>
    <mergeCell ref="G1:G3"/>
    <mergeCell ref="N1:N3"/>
    <mergeCell ref="T2:V2"/>
    <mergeCell ref="D1:D3"/>
    <mergeCell ref="O1:S2"/>
    <mergeCell ref="W2:W3"/>
    <mergeCell ref="A1:A3"/>
    <mergeCell ref="B1:B3"/>
    <mergeCell ref="I1:I3"/>
    <mergeCell ref="E1:E3"/>
    <mergeCell ref="T1:AB1"/>
    <mergeCell ref="AA2:AB2"/>
    <mergeCell ref="Z2:Z3"/>
    <mergeCell ref="X2:Y2"/>
    <mergeCell ref="F1:F3"/>
    <mergeCell ref="J1:J3"/>
  </mergeCells>
  <hyperlinks>
    <hyperlink ref="C4" location="' BG1VT100R009'!A1" display="BG1VT100R009"/>
    <hyperlink ref="C5" location="BG1VT200R008!A1" display="BG1VT200R008"/>
    <hyperlink ref="C6" location="BG1VT300L010!A1" display="BG1VT300L010"/>
    <hyperlink ref="C7" location="BG1VT307R1007!A1" display="BG1VT307R1007"/>
    <hyperlink ref="C8" location="' BG1VT600R006'!A1" display="BG1VT600R006"/>
    <hyperlink ref="C9" location="BG1VT800L004!A1" display="BG1VT800L004"/>
  </hyperlinks>
  <printOptions/>
  <pageMargins left="0.99" right="0.1968503937007874" top="0.7480314960629921" bottom="0.7480314960629921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6"/>
  <sheetViews>
    <sheetView zoomScalePageLayoutView="0" workbookViewId="0" topLeftCell="A1">
      <selection activeCell="B9" sqref="B9"/>
    </sheetView>
  </sheetViews>
  <sheetFormatPr defaultColWidth="9.140625" defaultRowHeight="15"/>
  <cols>
    <col min="2" max="2" width="13.00390625" style="0" customWidth="1"/>
    <col min="3" max="3" width="19.421875" style="76" customWidth="1"/>
    <col min="4" max="4" width="29.00390625" style="0" customWidth="1"/>
    <col min="5" max="5" width="14.140625" style="0" customWidth="1"/>
    <col min="6" max="6" width="17.421875" style="0" customWidth="1"/>
    <col min="7" max="7" width="11.7109375" style="0" customWidth="1"/>
    <col min="9" max="9" width="11.7109375" style="0" customWidth="1"/>
    <col min="11" max="11" width="15.421875" style="0" customWidth="1"/>
    <col min="12" max="12" width="17.28125" style="0" customWidth="1"/>
    <col min="13" max="13" width="12.140625" style="0" customWidth="1"/>
    <col min="14" max="14" width="13.8515625" style="0" customWidth="1"/>
    <col min="15" max="15" width="12.140625" style="0" customWidth="1"/>
    <col min="16" max="16" width="12.00390625" style="0" customWidth="1"/>
    <col min="17" max="17" width="11.28125" style="0" customWidth="1"/>
    <col min="18" max="18" width="11.7109375" style="0" customWidth="1"/>
    <col min="19" max="19" width="13.00390625" style="0" customWidth="1"/>
    <col min="24" max="24" width="15.28125" style="0" customWidth="1"/>
    <col min="27" max="27" width="14.28125" style="0" customWidth="1"/>
    <col min="28" max="29" width="13.421875" style="0" customWidth="1"/>
    <col min="30" max="30" width="12.8515625" style="0" customWidth="1"/>
    <col min="31" max="31" width="13.140625" style="0" customWidth="1"/>
    <col min="32" max="32" width="12.57421875" style="0" customWidth="1"/>
    <col min="33" max="33" width="13.00390625" style="0" customWidth="1"/>
    <col min="34" max="34" width="11.57421875" style="0" customWidth="1"/>
    <col min="35" max="35" width="14.28125" style="0" customWidth="1"/>
    <col min="36" max="36" width="11.8515625" style="0" customWidth="1"/>
    <col min="37" max="37" width="13.140625" style="130" customWidth="1"/>
    <col min="38" max="38" width="13.140625" style="0" customWidth="1"/>
    <col min="39" max="39" width="12.421875" style="78" customWidth="1"/>
  </cols>
  <sheetData>
    <row r="1" spans="1:39" ht="45" customHeight="1">
      <c r="A1" s="283" t="s">
        <v>209</v>
      </c>
      <c r="B1" s="283" t="s">
        <v>8</v>
      </c>
      <c r="C1" s="285" t="s">
        <v>17</v>
      </c>
      <c r="D1" s="287" t="s">
        <v>313</v>
      </c>
      <c r="E1" s="289" t="s">
        <v>314</v>
      </c>
      <c r="F1" s="291" t="s">
        <v>315</v>
      </c>
      <c r="G1" s="277" t="s">
        <v>398</v>
      </c>
      <c r="H1" s="278"/>
      <c r="I1" s="278"/>
      <c r="J1" s="278"/>
      <c r="K1" s="279"/>
      <c r="L1" s="273" t="s">
        <v>316</v>
      </c>
      <c r="M1" s="273" t="s">
        <v>317</v>
      </c>
      <c r="N1" s="266" t="s">
        <v>318</v>
      </c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8"/>
      <c r="AA1" s="271" t="s">
        <v>319</v>
      </c>
      <c r="AB1" s="273" t="s">
        <v>317</v>
      </c>
      <c r="AC1" s="269" t="s">
        <v>320</v>
      </c>
      <c r="AD1" s="254" t="s">
        <v>376</v>
      </c>
      <c r="AE1" s="255"/>
      <c r="AF1" s="255"/>
      <c r="AG1" s="255"/>
      <c r="AH1" s="255"/>
      <c r="AI1" s="255"/>
      <c r="AJ1" s="256"/>
      <c r="AK1" s="275" t="s">
        <v>377</v>
      </c>
      <c r="AL1" s="81" t="s">
        <v>317</v>
      </c>
      <c r="AM1" s="123" t="s">
        <v>321</v>
      </c>
    </row>
    <row r="2" spans="1:39" ht="33.75" customHeight="1">
      <c r="A2" s="284"/>
      <c r="B2" s="284"/>
      <c r="C2" s="286"/>
      <c r="D2" s="288"/>
      <c r="E2" s="290"/>
      <c r="F2" s="292"/>
      <c r="G2" s="280"/>
      <c r="H2" s="281"/>
      <c r="I2" s="281"/>
      <c r="J2" s="281"/>
      <c r="K2" s="282"/>
      <c r="L2" s="274"/>
      <c r="M2" s="274"/>
      <c r="N2" s="263" t="s">
        <v>322</v>
      </c>
      <c r="O2" s="264"/>
      <c r="P2" s="264"/>
      <c r="Q2" s="265"/>
      <c r="R2" s="260" t="s">
        <v>323</v>
      </c>
      <c r="S2" s="261"/>
      <c r="T2" s="261"/>
      <c r="U2" s="261"/>
      <c r="V2" s="261"/>
      <c r="W2" s="262"/>
      <c r="X2" s="257" t="s">
        <v>324</v>
      </c>
      <c r="Y2" s="258"/>
      <c r="Z2" s="259"/>
      <c r="AA2" s="272"/>
      <c r="AB2" s="274"/>
      <c r="AC2" s="270"/>
      <c r="AD2" s="82" t="s">
        <v>325</v>
      </c>
      <c r="AE2" s="82" t="s">
        <v>326</v>
      </c>
      <c r="AF2" s="82" t="s">
        <v>327</v>
      </c>
      <c r="AG2" s="82" t="s">
        <v>328</v>
      </c>
      <c r="AH2" s="82" t="s">
        <v>329</v>
      </c>
      <c r="AI2" s="82" t="s">
        <v>330</v>
      </c>
      <c r="AJ2" s="82" t="s">
        <v>399</v>
      </c>
      <c r="AK2" s="276"/>
      <c r="AL2" s="81"/>
      <c r="AM2" s="123"/>
    </row>
    <row r="3" spans="1:39" ht="15">
      <c r="A3" s="83"/>
      <c r="B3" s="83"/>
      <c r="C3" s="177"/>
      <c r="D3" s="85"/>
      <c r="E3" s="84"/>
      <c r="F3" s="86"/>
      <c r="G3" s="80" t="s">
        <v>331</v>
      </c>
      <c r="H3" s="80" t="s">
        <v>332</v>
      </c>
      <c r="I3" s="80" t="s">
        <v>333</v>
      </c>
      <c r="J3" s="80" t="s">
        <v>334</v>
      </c>
      <c r="K3" s="80" t="s">
        <v>335</v>
      </c>
      <c r="L3" s="87" t="s">
        <v>336</v>
      </c>
      <c r="M3" s="87" t="s">
        <v>337</v>
      </c>
      <c r="N3" s="87" t="s">
        <v>338</v>
      </c>
      <c r="O3" s="87" t="s">
        <v>339</v>
      </c>
      <c r="P3" s="87" t="s">
        <v>340</v>
      </c>
      <c r="Q3" s="87" t="s">
        <v>341</v>
      </c>
      <c r="R3" s="87" t="s">
        <v>342</v>
      </c>
      <c r="S3" s="87" t="s">
        <v>343</v>
      </c>
      <c r="T3" s="87" t="s">
        <v>344</v>
      </c>
      <c r="U3" s="87" t="s">
        <v>345</v>
      </c>
      <c r="V3" s="87" t="s">
        <v>346</v>
      </c>
      <c r="W3" s="87" t="s">
        <v>347</v>
      </c>
      <c r="X3" s="88" t="s">
        <v>348</v>
      </c>
      <c r="Y3" s="89" t="s">
        <v>349</v>
      </c>
      <c r="Z3" s="89" t="s">
        <v>350</v>
      </c>
      <c r="AA3" s="89" t="s">
        <v>351</v>
      </c>
      <c r="AB3" s="87" t="s">
        <v>337</v>
      </c>
      <c r="AC3" s="90" t="s">
        <v>352</v>
      </c>
      <c r="AD3" s="91"/>
      <c r="AE3" s="91"/>
      <c r="AF3" s="91"/>
      <c r="AG3" s="92"/>
      <c r="AH3" s="92"/>
      <c r="AI3" s="92"/>
      <c r="AJ3" s="92"/>
      <c r="AK3" s="93" t="s">
        <v>353</v>
      </c>
      <c r="AL3" s="80" t="s">
        <v>337</v>
      </c>
      <c r="AM3" s="176"/>
    </row>
    <row r="4" spans="1:42" ht="38.25" customHeight="1">
      <c r="A4" s="94">
        <v>169</v>
      </c>
      <c r="B4" s="95" t="s">
        <v>152</v>
      </c>
      <c r="C4" s="133" t="s">
        <v>153</v>
      </c>
      <c r="D4" s="95" t="s">
        <v>160</v>
      </c>
      <c r="E4" s="96">
        <v>33.942906</v>
      </c>
      <c r="F4" s="96">
        <v>595.727667</v>
      </c>
      <c r="G4" s="97"/>
      <c r="H4" s="98"/>
      <c r="I4" s="99" t="s">
        <v>354</v>
      </c>
      <c r="J4" s="100"/>
      <c r="K4" s="101" t="s">
        <v>355</v>
      </c>
      <c r="L4" s="102">
        <v>3</v>
      </c>
      <c r="M4" s="103">
        <v>2</v>
      </c>
      <c r="N4" s="104"/>
      <c r="O4" s="105"/>
      <c r="P4" s="104"/>
      <c r="Q4" s="104"/>
      <c r="R4" s="106"/>
      <c r="S4" s="106"/>
      <c r="T4" s="106"/>
      <c r="U4" s="106"/>
      <c r="V4" s="106"/>
      <c r="W4" s="107"/>
      <c r="X4" s="103" t="s">
        <v>378</v>
      </c>
      <c r="Y4" s="108" t="s">
        <v>356</v>
      </c>
      <c r="Z4" s="108" t="s">
        <v>357</v>
      </c>
      <c r="AA4" s="102">
        <v>3</v>
      </c>
      <c r="AB4" s="103">
        <v>2</v>
      </c>
      <c r="AC4" s="102">
        <v>3</v>
      </c>
      <c r="AD4" s="81">
        <v>33</v>
      </c>
      <c r="AE4" s="103" t="s">
        <v>358</v>
      </c>
      <c r="AF4" s="103">
        <v>6</v>
      </c>
      <c r="AG4" s="103">
        <v>0</v>
      </c>
      <c r="AH4" s="103">
        <v>0</v>
      </c>
      <c r="AI4" s="81" t="s">
        <v>359</v>
      </c>
      <c r="AJ4" s="81" t="s">
        <v>360</v>
      </c>
      <c r="AK4" s="80" t="s">
        <v>361</v>
      </c>
      <c r="AL4" s="103" t="s">
        <v>365</v>
      </c>
      <c r="AM4" s="253"/>
      <c r="AN4" s="253"/>
      <c r="AO4" s="253"/>
      <c r="AP4" s="253"/>
    </row>
    <row r="5" spans="1:42" ht="28.5" customHeight="1">
      <c r="A5" s="94">
        <v>170</v>
      </c>
      <c r="B5" s="95" t="s">
        <v>152</v>
      </c>
      <c r="C5" s="133" t="s">
        <v>166</v>
      </c>
      <c r="D5" s="95" t="s">
        <v>171</v>
      </c>
      <c r="E5" s="96">
        <v>26.365487</v>
      </c>
      <c r="F5" s="96">
        <v>211.052663</v>
      </c>
      <c r="G5" s="109"/>
      <c r="H5" s="99" t="s">
        <v>354</v>
      </c>
      <c r="I5" s="98"/>
      <c r="J5" s="100"/>
      <c r="K5" s="101" t="s">
        <v>355</v>
      </c>
      <c r="L5" s="110">
        <v>4</v>
      </c>
      <c r="M5" s="103">
        <v>1</v>
      </c>
      <c r="N5" s="111"/>
      <c r="O5" s="106"/>
      <c r="P5" s="107"/>
      <c r="Q5" s="106"/>
      <c r="R5" s="106"/>
      <c r="S5" s="106"/>
      <c r="T5" s="106"/>
      <c r="U5" s="106"/>
      <c r="V5" s="106"/>
      <c r="W5" s="106"/>
      <c r="X5" s="112" t="s">
        <v>379</v>
      </c>
      <c r="Y5" s="108" t="s">
        <v>362</v>
      </c>
      <c r="Z5" s="108" t="s">
        <v>357</v>
      </c>
      <c r="AA5" s="102">
        <v>3</v>
      </c>
      <c r="AB5" s="103">
        <v>2</v>
      </c>
      <c r="AC5" s="110">
        <v>4</v>
      </c>
      <c r="AD5" s="81">
        <v>4</v>
      </c>
      <c r="AE5" s="103" t="s">
        <v>363</v>
      </c>
      <c r="AF5" s="103">
        <v>0</v>
      </c>
      <c r="AG5" s="103">
        <v>0</v>
      </c>
      <c r="AH5" s="103">
        <v>0</v>
      </c>
      <c r="AI5" s="81" t="s">
        <v>364</v>
      </c>
      <c r="AJ5" s="81" t="s">
        <v>364</v>
      </c>
      <c r="AK5" s="178">
        <v>2</v>
      </c>
      <c r="AL5" s="103">
        <v>1</v>
      </c>
      <c r="AM5" s="253"/>
      <c r="AN5" s="253"/>
      <c r="AO5" s="253"/>
      <c r="AP5" s="253"/>
    </row>
    <row r="6" spans="1:42" ht="31.5" customHeight="1">
      <c r="A6" s="94">
        <v>171</v>
      </c>
      <c r="B6" s="95" t="s">
        <v>152</v>
      </c>
      <c r="C6" s="133" t="s">
        <v>174</v>
      </c>
      <c r="D6" s="95" t="s">
        <v>180</v>
      </c>
      <c r="E6" s="96" t="s">
        <v>179</v>
      </c>
      <c r="F6" s="96">
        <v>13.893817</v>
      </c>
      <c r="G6" s="113"/>
      <c r="H6" s="114"/>
      <c r="I6" s="101" t="s">
        <v>355</v>
      </c>
      <c r="J6" s="99" t="s">
        <v>354</v>
      </c>
      <c r="K6" s="113"/>
      <c r="L6" s="102">
        <v>3</v>
      </c>
      <c r="M6" s="103">
        <v>2</v>
      </c>
      <c r="N6" s="111"/>
      <c r="O6" s="105"/>
      <c r="P6" s="111"/>
      <c r="Q6" s="105"/>
      <c r="R6" s="105"/>
      <c r="S6" s="115"/>
      <c r="T6" s="116"/>
      <c r="U6" s="117" t="s">
        <v>365</v>
      </c>
      <c r="V6" s="118"/>
      <c r="W6" s="118"/>
      <c r="X6" s="103" t="s">
        <v>380</v>
      </c>
      <c r="Y6" s="103">
        <v>0</v>
      </c>
      <c r="Z6" s="119" t="s">
        <v>366</v>
      </c>
      <c r="AA6" s="119">
        <v>2</v>
      </c>
      <c r="AB6" s="103">
        <v>2</v>
      </c>
      <c r="AC6" s="102">
        <v>3</v>
      </c>
      <c r="AD6" s="81" t="s">
        <v>365</v>
      </c>
      <c r="AE6" s="103" t="s">
        <v>365</v>
      </c>
      <c r="AF6" s="103">
        <v>0</v>
      </c>
      <c r="AG6" s="103">
        <v>0</v>
      </c>
      <c r="AH6" s="103">
        <v>0</v>
      </c>
      <c r="AI6" s="103">
        <v>0</v>
      </c>
      <c r="AJ6" s="103">
        <v>0</v>
      </c>
      <c r="AK6" s="80" t="s">
        <v>361</v>
      </c>
      <c r="AL6" s="103" t="s">
        <v>365</v>
      </c>
      <c r="AM6" s="253"/>
      <c r="AN6" s="253"/>
      <c r="AO6" s="253"/>
      <c r="AP6" s="253"/>
    </row>
    <row r="7" spans="1:42" ht="45.75" customHeight="1">
      <c r="A7" s="94">
        <v>173</v>
      </c>
      <c r="B7" s="95" t="s">
        <v>152</v>
      </c>
      <c r="C7" s="174" t="s">
        <v>184</v>
      </c>
      <c r="D7" s="95" t="s">
        <v>188</v>
      </c>
      <c r="E7" s="96">
        <v>39.83551</v>
      </c>
      <c r="F7" s="96">
        <v>688.876009</v>
      </c>
      <c r="G7" s="124"/>
      <c r="H7" s="125"/>
      <c r="I7" s="124"/>
      <c r="J7" s="126"/>
      <c r="K7" s="101" t="s">
        <v>355</v>
      </c>
      <c r="L7" s="110">
        <v>4</v>
      </c>
      <c r="M7" s="103">
        <v>2</v>
      </c>
      <c r="N7" s="104"/>
      <c r="O7" s="102"/>
      <c r="P7" s="105"/>
      <c r="Q7" s="104"/>
      <c r="R7" s="107"/>
      <c r="S7" s="107"/>
      <c r="T7" s="107"/>
      <c r="U7" s="106"/>
      <c r="V7" s="106"/>
      <c r="W7" s="106"/>
      <c r="X7" s="103" t="s">
        <v>381</v>
      </c>
      <c r="Y7" s="103">
        <v>0</v>
      </c>
      <c r="Z7" s="119" t="s">
        <v>366</v>
      </c>
      <c r="AA7" s="102">
        <v>3</v>
      </c>
      <c r="AB7" s="103">
        <v>3</v>
      </c>
      <c r="AC7" s="110">
        <v>4</v>
      </c>
      <c r="AD7" s="81">
        <v>8</v>
      </c>
      <c r="AE7" s="103" t="s">
        <v>367</v>
      </c>
      <c r="AF7" s="103">
        <v>0</v>
      </c>
      <c r="AG7" s="103">
        <v>0</v>
      </c>
      <c r="AH7" s="103">
        <v>0</v>
      </c>
      <c r="AI7" s="81" t="s">
        <v>368</v>
      </c>
      <c r="AJ7" s="81" t="s">
        <v>368</v>
      </c>
      <c r="AK7" s="178">
        <v>2</v>
      </c>
      <c r="AL7" s="103">
        <v>2</v>
      </c>
      <c r="AM7" s="253"/>
      <c r="AN7" s="253"/>
      <c r="AO7" s="253"/>
      <c r="AP7" s="253"/>
    </row>
    <row r="8" spans="1:42" ht="57" customHeight="1">
      <c r="A8" s="94">
        <v>175</v>
      </c>
      <c r="B8" s="95" t="s">
        <v>152</v>
      </c>
      <c r="C8" s="133" t="s">
        <v>193</v>
      </c>
      <c r="D8" s="95" t="s">
        <v>196</v>
      </c>
      <c r="E8" s="96">
        <v>51.203742</v>
      </c>
      <c r="F8" s="96">
        <v>491.900687</v>
      </c>
      <c r="G8" s="124"/>
      <c r="H8" s="125"/>
      <c r="I8" s="128"/>
      <c r="J8" s="128"/>
      <c r="K8" s="101" t="s">
        <v>355</v>
      </c>
      <c r="L8" s="102">
        <v>3</v>
      </c>
      <c r="M8" s="103">
        <v>2</v>
      </c>
      <c r="N8" s="104"/>
      <c r="O8" s="105"/>
      <c r="P8" s="104"/>
      <c r="Q8" s="105"/>
      <c r="R8" s="115"/>
      <c r="S8" s="116"/>
      <c r="T8" s="115"/>
      <c r="U8" s="106"/>
      <c r="V8" s="115"/>
      <c r="W8" s="106"/>
      <c r="X8" s="112" t="s">
        <v>383</v>
      </c>
      <c r="Y8" s="103">
        <v>0</v>
      </c>
      <c r="Z8" s="119" t="s">
        <v>366</v>
      </c>
      <c r="AA8" s="102">
        <v>3</v>
      </c>
      <c r="AB8" s="103">
        <v>1</v>
      </c>
      <c r="AC8" s="102">
        <v>3</v>
      </c>
      <c r="AD8" s="81">
        <v>5</v>
      </c>
      <c r="AE8" s="103" t="s">
        <v>369</v>
      </c>
      <c r="AF8" s="103">
        <v>0</v>
      </c>
      <c r="AG8" s="103">
        <v>0</v>
      </c>
      <c r="AH8" s="103">
        <v>0</v>
      </c>
      <c r="AI8" s="103">
        <v>0</v>
      </c>
      <c r="AJ8" s="81" t="s">
        <v>370</v>
      </c>
      <c r="AK8" s="178">
        <v>2</v>
      </c>
      <c r="AL8" s="103">
        <v>2</v>
      </c>
      <c r="AM8" s="253"/>
      <c r="AN8" s="253"/>
      <c r="AO8" s="253"/>
      <c r="AP8" s="253"/>
    </row>
    <row r="9" spans="1:42" ht="48.75" customHeight="1">
      <c r="A9" s="94">
        <v>178</v>
      </c>
      <c r="B9" s="95" t="s">
        <v>152</v>
      </c>
      <c r="C9" s="133" t="s">
        <v>199</v>
      </c>
      <c r="D9" s="95" t="s">
        <v>204</v>
      </c>
      <c r="E9" s="96" t="s">
        <v>203</v>
      </c>
      <c r="F9" s="96">
        <v>77.02021</v>
      </c>
      <c r="G9" s="120"/>
      <c r="H9" s="120"/>
      <c r="I9" s="101" t="s">
        <v>355</v>
      </c>
      <c r="J9" s="99" t="s">
        <v>354</v>
      </c>
      <c r="K9" s="113"/>
      <c r="L9" s="102">
        <v>3</v>
      </c>
      <c r="M9" s="103">
        <v>2</v>
      </c>
      <c r="N9" s="121"/>
      <c r="O9" s="102"/>
      <c r="P9" s="122"/>
      <c r="Q9" s="121"/>
      <c r="R9" s="131"/>
      <c r="S9" s="122"/>
      <c r="T9" s="132"/>
      <c r="U9" s="127" t="s">
        <v>365</v>
      </c>
      <c r="V9" s="132"/>
      <c r="W9" s="127" t="s">
        <v>365</v>
      </c>
      <c r="X9" s="103" t="s">
        <v>382</v>
      </c>
      <c r="Y9" s="103">
        <v>0</v>
      </c>
      <c r="Z9" s="119" t="s">
        <v>366</v>
      </c>
      <c r="AA9" s="102">
        <v>3</v>
      </c>
      <c r="AB9" s="103">
        <v>1</v>
      </c>
      <c r="AC9" s="102">
        <v>3</v>
      </c>
      <c r="AD9" s="81" t="s">
        <v>365</v>
      </c>
      <c r="AE9" s="103" t="s">
        <v>365</v>
      </c>
      <c r="AF9" s="103">
        <v>0</v>
      </c>
      <c r="AG9" s="103">
        <v>0</v>
      </c>
      <c r="AH9" s="103">
        <v>0</v>
      </c>
      <c r="AI9" s="103">
        <v>0</v>
      </c>
      <c r="AJ9" s="103">
        <v>0</v>
      </c>
      <c r="AK9" s="80" t="s">
        <v>361</v>
      </c>
      <c r="AL9" s="103" t="s">
        <v>365</v>
      </c>
      <c r="AM9" s="253"/>
      <c r="AN9" s="253"/>
      <c r="AO9" s="253"/>
      <c r="AP9" s="253"/>
    </row>
    <row r="10" spans="7:42" ht="15"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129"/>
      <c r="AL10" s="76"/>
      <c r="AN10" s="78"/>
      <c r="AO10" s="78"/>
      <c r="AP10" s="78"/>
    </row>
    <row r="11" spans="7:38" ht="15"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H11" s="76"/>
      <c r="AI11" s="76"/>
      <c r="AJ11" s="76"/>
      <c r="AK11" s="129"/>
      <c r="AL11" s="76"/>
    </row>
    <row r="12" spans="20:39" ht="15">
      <c r="T12" s="77"/>
      <c r="AC12" s="130"/>
      <c r="AE12" s="76"/>
      <c r="AK12"/>
      <c r="AM12" s="167"/>
    </row>
    <row r="13" spans="3:39" ht="38.25" customHeight="1">
      <c r="C13" s="175"/>
      <c r="J13" s="76"/>
      <c r="AB13" s="130"/>
      <c r="AD13" s="76"/>
      <c r="AK13"/>
      <c r="AM13" s="167"/>
    </row>
    <row r="14" spans="29:39" ht="15">
      <c r="AC14" s="130"/>
      <c r="AE14" s="76"/>
      <c r="AK14"/>
      <c r="AM14" s="167"/>
    </row>
    <row r="15" spans="12:39" ht="15">
      <c r="L15" s="78"/>
      <c r="M15" s="78"/>
      <c r="AI15" s="130"/>
      <c r="AK15" s="76"/>
      <c r="AM15" s="167"/>
    </row>
    <row r="16" spans="35:39" ht="15">
      <c r="AI16" s="130"/>
      <c r="AK16" s="76"/>
      <c r="AM16" s="167"/>
    </row>
  </sheetData>
  <sheetProtection/>
  <autoFilter ref="A3:AM3"/>
  <mergeCells count="30">
    <mergeCell ref="AK1:AK2"/>
    <mergeCell ref="L1:L2"/>
    <mergeCell ref="M1:M2"/>
    <mergeCell ref="G1:K2"/>
    <mergeCell ref="A1:A2"/>
    <mergeCell ref="B1:B2"/>
    <mergeCell ref="C1:C2"/>
    <mergeCell ref="D1:D2"/>
    <mergeCell ref="E1:E2"/>
    <mergeCell ref="F1:F2"/>
    <mergeCell ref="AD1:AJ1"/>
    <mergeCell ref="X2:Z2"/>
    <mergeCell ref="R2:W2"/>
    <mergeCell ref="N2:Q2"/>
    <mergeCell ref="N1:Z1"/>
    <mergeCell ref="AC1:AC2"/>
    <mergeCell ref="AA1:AA2"/>
    <mergeCell ref="AB1:AB2"/>
    <mergeCell ref="AM4:AN4"/>
    <mergeCell ref="AO4:AP4"/>
    <mergeCell ref="AM5:AN5"/>
    <mergeCell ref="AO5:AP5"/>
    <mergeCell ref="AM6:AN6"/>
    <mergeCell ref="AO6:AP6"/>
    <mergeCell ref="AM9:AN9"/>
    <mergeCell ref="AO9:AP9"/>
    <mergeCell ref="AM8:AN8"/>
    <mergeCell ref="AO8:AP8"/>
    <mergeCell ref="AM7:AN7"/>
    <mergeCell ref="AO7:AP7"/>
  </mergeCells>
  <hyperlinks>
    <hyperlink ref="C4" location="' BG1VT100R009'!A1" display="BG1VT100R009"/>
    <hyperlink ref="C5" location="BG1VT200R008!A1" display="BG1VT200R008"/>
    <hyperlink ref="C6" location="BG1VT300L010!A1" display="BG1VT300L010"/>
    <hyperlink ref="C8" location="' BG1VT600R006'!A1" display="BG1VT600R006"/>
    <hyperlink ref="C9" location="BG1VT800L004!A1" display="BG1VT800L004"/>
    <hyperlink ref="C7" location="BG1VT307R1007!A1" display="BG1VT307R1007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2"/>
  <sheetViews>
    <sheetView zoomScalePageLayoutView="0" workbookViewId="0" topLeftCell="A1">
      <pane ySplit="2" topLeftCell="A17" activePane="bottomLeft" state="frozen"/>
      <selection pane="topLeft" activeCell="A1" sqref="A1"/>
      <selection pane="bottomLeft" activeCell="A1" sqref="A1:A2"/>
    </sheetView>
  </sheetViews>
  <sheetFormatPr defaultColWidth="7.28125" defaultRowHeight="15"/>
  <cols>
    <col min="1" max="1" width="10.140625" style="79" customWidth="1"/>
    <col min="2" max="2" width="18.57421875" style="1" customWidth="1"/>
    <col min="3" max="3" width="30.7109375" style="1" customWidth="1"/>
    <col min="4" max="4" width="18.28125" style="1" customWidth="1"/>
    <col min="5" max="5" width="20.140625" style="1" customWidth="1"/>
    <col min="6" max="6" width="17.7109375" style="1" customWidth="1"/>
    <col min="7" max="7" width="14.28125" style="1" customWidth="1"/>
    <col min="8" max="8" width="17.28125" style="1" customWidth="1"/>
    <col min="9" max="9" width="16.421875" style="1" customWidth="1"/>
    <col min="10" max="10" width="21.7109375" style="1" customWidth="1"/>
    <col min="11" max="11" width="24.28125" style="1" customWidth="1"/>
    <col min="12" max="12" width="28.57421875" style="1" customWidth="1"/>
    <col min="13" max="13" width="22.00390625" style="1" customWidth="1"/>
    <col min="14" max="14" width="22.421875" style="1" customWidth="1"/>
    <col min="15" max="15" width="23.8515625" style="1" customWidth="1"/>
    <col min="16" max="16" width="33.421875" style="1" customWidth="1"/>
    <col min="17" max="17" width="20.28125" style="1" customWidth="1"/>
    <col min="18" max="18" width="21.7109375" style="1" customWidth="1"/>
    <col min="19" max="19" width="15.8515625" style="1" customWidth="1"/>
    <col min="20" max="20" width="12.140625" style="1" customWidth="1"/>
    <col min="21" max="21" width="20.28125" style="1" customWidth="1"/>
    <col min="22" max="22" width="21.8515625" style="1" customWidth="1"/>
    <col min="23" max="23" width="25.00390625" style="2" customWidth="1"/>
    <col min="24" max="24" width="21.57421875" style="1" customWidth="1"/>
    <col min="25" max="25" width="20.7109375" style="1" customWidth="1"/>
    <col min="26" max="16384" width="7.28125" style="1" customWidth="1"/>
  </cols>
  <sheetData>
    <row r="1" spans="1:18" s="179" customFormat="1" ht="84.75" customHeight="1">
      <c r="A1" s="315" t="s">
        <v>17</v>
      </c>
      <c r="B1" s="316" t="s">
        <v>150</v>
      </c>
      <c r="C1" s="316" t="s">
        <v>151</v>
      </c>
      <c r="D1" s="316" t="s">
        <v>72</v>
      </c>
      <c r="E1" s="316"/>
      <c r="F1" s="314" t="s">
        <v>73</v>
      </c>
      <c r="G1" s="314"/>
      <c r="H1" s="314"/>
      <c r="I1" s="314"/>
      <c r="J1" s="314"/>
      <c r="K1" s="314"/>
      <c r="L1" s="314"/>
      <c r="M1" s="306" t="s">
        <v>403</v>
      </c>
      <c r="N1" s="307" t="s">
        <v>5</v>
      </c>
      <c r="O1" s="307" t="s">
        <v>404</v>
      </c>
      <c r="P1" s="317" t="s">
        <v>405</v>
      </c>
      <c r="Q1" s="293" t="s">
        <v>4</v>
      </c>
      <c r="R1" s="294"/>
    </row>
    <row r="2" spans="1:18" s="179" customFormat="1" ht="51.75" customHeight="1">
      <c r="A2" s="315"/>
      <c r="B2" s="316"/>
      <c r="C2" s="316"/>
      <c r="D2" s="134" t="s">
        <v>2</v>
      </c>
      <c r="E2" s="134" t="s">
        <v>3</v>
      </c>
      <c r="F2" s="135" t="s">
        <v>245</v>
      </c>
      <c r="G2" s="136" t="s">
        <v>50</v>
      </c>
      <c r="H2" s="135" t="s">
        <v>63</v>
      </c>
      <c r="I2" s="136" t="s">
        <v>2</v>
      </c>
      <c r="J2" s="136" t="s">
        <v>3</v>
      </c>
      <c r="K2" s="136" t="s">
        <v>375</v>
      </c>
      <c r="L2" s="136" t="s">
        <v>51</v>
      </c>
      <c r="M2" s="306"/>
      <c r="N2" s="307"/>
      <c r="O2" s="307"/>
      <c r="P2" s="318"/>
      <c r="Q2" s="295"/>
      <c r="R2" s="296"/>
    </row>
    <row r="3" spans="1:25" s="59" customFormat="1" ht="66.75" customHeight="1">
      <c r="A3" s="26" t="s">
        <v>153</v>
      </c>
      <c r="B3" s="25" t="s">
        <v>60</v>
      </c>
      <c r="C3" s="75" t="s">
        <v>106</v>
      </c>
      <c r="D3" s="57"/>
      <c r="E3" s="57"/>
      <c r="F3" s="60" t="s">
        <v>295</v>
      </c>
      <c r="G3" s="58"/>
      <c r="H3" s="57"/>
      <c r="I3" s="60" t="s">
        <v>296</v>
      </c>
      <c r="J3" s="63" t="s">
        <v>297</v>
      </c>
      <c r="K3" s="58"/>
      <c r="L3" s="180" t="s">
        <v>374</v>
      </c>
      <c r="M3" s="64"/>
      <c r="N3" s="303" t="s">
        <v>431</v>
      </c>
      <c r="O3" s="300" t="s">
        <v>419</v>
      </c>
      <c r="P3" s="297" t="s">
        <v>432</v>
      </c>
      <c r="Q3" s="308" t="s">
        <v>424</v>
      </c>
      <c r="R3" s="309"/>
      <c r="S3" s="14"/>
      <c r="T3" s="14"/>
      <c r="U3" s="14"/>
      <c r="V3" s="14"/>
      <c r="W3" s="14"/>
      <c r="X3" s="14"/>
      <c r="Y3" s="14"/>
    </row>
    <row r="4" spans="1:25" s="28" customFormat="1" ht="61.5" customHeight="1">
      <c r="A4" s="26" t="s">
        <v>153</v>
      </c>
      <c r="B4" s="32" t="s">
        <v>28</v>
      </c>
      <c r="C4" s="26" t="s">
        <v>210</v>
      </c>
      <c r="D4" s="26" t="s">
        <v>221</v>
      </c>
      <c r="E4" s="26" t="s">
        <v>211</v>
      </c>
      <c r="F4" s="27"/>
      <c r="G4" s="27"/>
      <c r="H4" s="27"/>
      <c r="I4" s="27"/>
      <c r="J4" s="27"/>
      <c r="K4" s="27"/>
      <c r="L4" s="181"/>
      <c r="M4" s="27"/>
      <c r="N4" s="304"/>
      <c r="O4" s="301"/>
      <c r="P4" s="298"/>
      <c r="Q4" s="310"/>
      <c r="R4" s="311"/>
      <c r="S4" s="33"/>
      <c r="T4" s="33"/>
      <c r="U4" s="33"/>
      <c r="V4" s="33"/>
      <c r="W4" s="33"/>
      <c r="X4" s="33"/>
      <c r="Y4" s="33"/>
    </row>
    <row r="5" spans="1:25" ht="60" customHeight="1">
      <c r="A5" s="25" t="s">
        <v>153</v>
      </c>
      <c r="B5" s="25" t="s">
        <v>60</v>
      </c>
      <c r="C5" s="25" t="s">
        <v>47</v>
      </c>
      <c r="D5" s="25" t="s">
        <v>212</v>
      </c>
      <c r="E5" s="25" t="s">
        <v>213</v>
      </c>
      <c r="F5" s="4"/>
      <c r="G5" s="4"/>
      <c r="H5" s="4"/>
      <c r="I5" s="4"/>
      <c r="J5" s="4"/>
      <c r="K5" s="4"/>
      <c r="L5" s="182"/>
      <c r="M5" s="4"/>
      <c r="N5" s="304"/>
      <c r="O5" s="301"/>
      <c r="P5" s="298"/>
      <c r="Q5" s="310"/>
      <c r="R5" s="311"/>
      <c r="S5" s="33"/>
      <c r="T5" s="33"/>
      <c r="U5" s="33"/>
      <c r="V5" s="33"/>
      <c r="W5" s="33"/>
      <c r="X5" s="33"/>
      <c r="Y5" s="33"/>
    </row>
    <row r="6" spans="1:25" s="14" customFormat="1" ht="72" customHeight="1">
      <c r="A6" s="25" t="s">
        <v>153</v>
      </c>
      <c r="B6" s="29" t="s">
        <v>28</v>
      </c>
      <c r="C6" s="31" t="s">
        <v>46</v>
      </c>
      <c r="D6" s="13"/>
      <c r="E6" s="13"/>
      <c r="F6" s="23" t="s">
        <v>214</v>
      </c>
      <c r="G6" s="30">
        <v>100</v>
      </c>
      <c r="H6" s="13"/>
      <c r="I6" s="13"/>
      <c r="J6" s="13"/>
      <c r="K6" s="31" t="s">
        <v>250</v>
      </c>
      <c r="L6" s="183" t="s">
        <v>215</v>
      </c>
      <c r="M6" s="186"/>
      <c r="N6" s="304"/>
      <c r="O6" s="301"/>
      <c r="P6" s="298"/>
      <c r="Q6" s="310"/>
      <c r="R6" s="311"/>
      <c r="S6" s="33"/>
      <c r="T6" s="33"/>
      <c r="U6" s="33"/>
      <c r="V6" s="33"/>
      <c r="W6" s="33"/>
      <c r="X6" s="33"/>
      <c r="Y6" s="33"/>
    </row>
    <row r="7" spans="1:18" s="33" customFormat="1" ht="55.5" customHeight="1">
      <c r="A7" s="25" t="s">
        <v>153</v>
      </c>
      <c r="B7" s="29" t="s">
        <v>28</v>
      </c>
      <c r="C7" s="31" t="s">
        <v>46</v>
      </c>
      <c r="D7" s="29"/>
      <c r="E7" s="29"/>
      <c r="F7" s="23" t="s">
        <v>222</v>
      </c>
      <c r="G7" s="30">
        <v>100</v>
      </c>
      <c r="H7" s="29"/>
      <c r="I7" s="29"/>
      <c r="J7" s="29"/>
      <c r="K7" s="31" t="s">
        <v>251</v>
      </c>
      <c r="L7" s="183" t="s">
        <v>223</v>
      </c>
      <c r="M7" s="70"/>
      <c r="N7" s="304"/>
      <c r="O7" s="301"/>
      <c r="P7" s="298"/>
      <c r="Q7" s="310"/>
      <c r="R7" s="311"/>
    </row>
    <row r="8" spans="1:18" s="33" customFormat="1" ht="51" customHeight="1">
      <c r="A8" s="34" t="s">
        <v>153</v>
      </c>
      <c r="B8" s="29" t="s">
        <v>28</v>
      </c>
      <c r="C8" s="31" t="s">
        <v>45</v>
      </c>
      <c r="D8" s="29"/>
      <c r="E8" s="29"/>
      <c r="F8" s="23" t="s">
        <v>224</v>
      </c>
      <c r="G8" s="30">
        <v>86.01065321</v>
      </c>
      <c r="H8" s="29"/>
      <c r="I8" s="29"/>
      <c r="J8" s="29"/>
      <c r="K8" s="31" t="s">
        <v>252</v>
      </c>
      <c r="L8" s="183" t="s">
        <v>225</v>
      </c>
      <c r="M8" s="70"/>
      <c r="N8" s="304"/>
      <c r="O8" s="301"/>
      <c r="P8" s="298"/>
      <c r="Q8" s="310"/>
      <c r="R8" s="311"/>
    </row>
    <row r="9" spans="1:25" s="33" customFormat="1" ht="52.5" customHeight="1">
      <c r="A9" s="34" t="s">
        <v>153</v>
      </c>
      <c r="B9" s="29" t="s">
        <v>28</v>
      </c>
      <c r="C9" s="31" t="s">
        <v>46</v>
      </c>
      <c r="D9" s="29"/>
      <c r="E9" s="29"/>
      <c r="F9" s="23" t="s">
        <v>226</v>
      </c>
      <c r="G9" s="30">
        <v>100</v>
      </c>
      <c r="H9" s="29"/>
      <c r="I9" s="29"/>
      <c r="J9" s="29"/>
      <c r="K9" s="31" t="s">
        <v>253</v>
      </c>
      <c r="L9" s="183" t="s">
        <v>227</v>
      </c>
      <c r="M9" s="70"/>
      <c r="N9" s="304"/>
      <c r="O9" s="301"/>
      <c r="P9" s="298"/>
      <c r="Q9" s="310"/>
      <c r="R9" s="311"/>
      <c r="S9" s="40"/>
      <c r="T9" s="40"/>
      <c r="U9" s="40"/>
      <c r="V9" s="40"/>
      <c r="W9" s="40"/>
      <c r="X9" s="40"/>
      <c r="Y9" s="40"/>
    </row>
    <row r="10" spans="1:25" s="33" customFormat="1" ht="46.5" customHeight="1">
      <c r="A10" s="34" t="s">
        <v>153</v>
      </c>
      <c r="B10" s="29" t="s">
        <v>28</v>
      </c>
      <c r="C10" s="31" t="s">
        <v>46</v>
      </c>
      <c r="D10" s="29"/>
      <c r="E10" s="29"/>
      <c r="F10" s="23" t="s">
        <v>228</v>
      </c>
      <c r="G10" s="30">
        <v>100</v>
      </c>
      <c r="H10" s="29"/>
      <c r="I10" s="29"/>
      <c r="J10" s="29"/>
      <c r="K10" s="31" t="s">
        <v>254</v>
      </c>
      <c r="L10" s="183" t="s">
        <v>229</v>
      </c>
      <c r="M10" s="70"/>
      <c r="N10" s="304"/>
      <c r="O10" s="301"/>
      <c r="P10" s="298"/>
      <c r="Q10" s="310"/>
      <c r="R10" s="311"/>
      <c r="S10" s="40"/>
      <c r="T10" s="40"/>
      <c r="U10" s="40"/>
      <c r="V10" s="40"/>
      <c r="W10" s="40"/>
      <c r="X10" s="40"/>
      <c r="Y10" s="40"/>
    </row>
    <row r="11" spans="1:25" s="33" customFormat="1" ht="46.5" customHeight="1">
      <c r="A11" s="34" t="s">
        <v>153</v>
      </c>
      <c r="B11" s="29" t="s">
        <v>28</v>
      </c>
      <c r="C11" s="31" t="s">
        <v>46</v>
      </c>
      <c r="D11" s="29"/>
      <c r="E11" s="29"/>
      <c r="F11" s="23" t="s">
        <v>230</v>
      </c>
      <c r="G11" s="30">
        <v>100</v>
      </c>
      <c r="H11" s="29"/>
      <c r="I11" s="29"/>
      <c r="J11" s="29"/>
      <c r="K11" s="31" t="s">
        <v>255</v>
      </c>
      <c r="L11" s="183" t="s">
        <v>231</v>
      </c>
      <c r="M11" s="70"/>
      <c r="N11" s="304"/>
      <c r="O11" s="301"/>
      <c r="P11" s="298"/>
      <c r="Q11" s="310"/>
      <c r="R11" s="311"/>
      <c r="S11" s="40"/>
      <c r="T11" s="40"/>
      <c r="U11" s="40"/>
      <c r="V11" s="40"/>
      <c r="W11" s="40"/>
      <c r="X11" s="40"/>
      <c r="Y11" s="40"/>
    </row>
    <row r="12" spans="1:18" s="40" customFormat="1" ht="94.5" customHeight="1">
      <c r="A12" s="35" t="s">
        <v>153</v>
      </c>
      <c r="B12" s="36" t="s">
        <v>19</v>
      </c>
      <c r="C12" s="36" t="s">
        <v>232</v>
      </c>
      <c r="D12" s="37"/>
      <c r="E12" s="37"/>
      <c r="F12" s="36"/>
      <c r="G12" s="37"/>
      <c r="H12" s="38">
        <v>56.87243919141425</v>
      </c>
      <c r="I12" s="37"/>
      <c r="J12" s="37"/>
      <c r="K12" s="39">
        <v>338.8048551502</v>
      </c>
      <c r="L12" s="184" t="s">
        <v>233</v>
      </c>
      <c r="M12" s="187"/>
      <c r="N12" s="304"/>
      <c r="O12" s="301"/>
      <c r="P12" s="298"/>
      <c r="Q12" s="310"/>
      <c r="R12" s="311"/>
    </row>
    <row r="13" spans="1:18" s="40" customFormat="1" ht="55.5" customHeight="1">
      <c r="A13" s="35" t="s">
        <v>153</v>
      </c>
      <c r="B13" s="36" t="s">
        <v>19</v>
      </c>
      <c r="C13" s="36" t="s">
        <v>234</v>
      </c>
      <c r="D13" s="37"/>
      <c r="E13" s="37"/>
      <c r="F13" s="36"/>
      <c r="G13" s="37"/>
      <c r="H13" s="38">
        <v>55.14266516194506</v>
      </c>
      <c r="I13" s="37"/>
      <c r="J13" s="37"/>
      <c r="K13" s="41">
        <v>328.5001126804</v>
      </c>
      <c r="L13" s="184"/>
      <c r="M13" s="68"/>
      <c r="N13" s="304"/>
      <c r="O13" s="301"/>
      <c r="P13" s="298"/>
      <c r="Q13" s="310"/>
      <c r="R13" s="311"/>
    </row>
    <row r="14" spans="1:18" s="40" customFormat="1" ht="62.25" customHeight="1">
      <c r="A14" s="35" t="s">
        <v>153</v>
      </c>
      <c r="B14" s="36" t="s">
        <v>19</v>
      </c>
      <c r="C14" s="36" t="s">
        <v>235</v>
      </c>
      <c r="D14" s="37"/>
      <c r="E14" s="37"/>
      <c r="F14" s="36"/>
      <c r="G14" s="37"/>
      <c r="H14" s="42">
        <v>0.3697068907725986</v>
      </c>
      <c r="I14" s="37"/>
      <c r="J14" s="37"/>
      <c r="K14" s="41">
        <v>2.20244623513784</v>
      </c>
      <c r="L14" s="184" t="s">
        <v>236</v>
      </c>
      <c r="M14" s="68"/>
      <c r="N14" s="304"/>
      <c r="O14" s="301"/>
      <c r="P14" s="298"/>
      <c r="Q14" s="310"/>
      <c r="R14" s="311"/>
    </row>
    <row r="15" spans="1:18" s="40" customFormat="1" ht="66" customHeight="1">
      <c r="A15" s="35" t="s">
        <v>153</v>
      </c>
      <c r="B15" s="36" t="s">
        <v>19</v>
      </c>
      <c r="C15" s="36" t="s">
        <v>237</v>
      </c>
      <c r="D15" s="37"/>
      <c r="E15" s="37"/>
      <c r="F15" s="36"/>
      <c r="G15" s="37"/>
      <c r="H15" s="36">
        <v>0.617846943499829</v>
      </c>
      <c r="I15" s="36"/>
      <c r="J15" s="36"/>
      <c r="K15" s="36">
        <v>3.68068518214234</v>
      </c>
      <c r="L15" s="184" t="s">
        <v>238</v>
      </c>
      <c r="M15" s="68"/>
      <c r="N15" s="304"/>
      <c r="O15" s="301"/>
      <c r="P15" s="298"/>
      <c r="Q15" s="310"/>
      <c r="R15" s="311"/>
    </row>
    <row r="16" spans="1:18" s="40" customFormat="1" ht="84" customHeight="1">
      <c r="A16" s="200" t="s">
        <v>153</v>
      </c>
      <c r="B16" s="201" t="s">
        <v>19</v>
      </c>
      <c r="C16" s="202" t="s">
        <v>239</v>
      </c>
      <c r="D16" s="203"/>
      <c r="E16" s="203"/>
      <c r="F16" s="201"/>
      <c r="G16" s="203"/>
      <c r="H16" s="204"/>
      <c r="I16" s="203"/>
      <c r="J16" s="203"/>
      <c r="K16" s="205"/>
      <c r="L16" s="147" t="s">
        <v>384</v>
      </c>
      <c r="M16" s="206"/>
      <c r="N16" s="304"/>
      <c r="O16" s="301"/>
      <c r="P16" s="298"/>
      <c r="Q16" s="310"/>
      <c r="R16" s="311"/>
    </row>
    <row r="17" spans="1:25" s="145" customFormat="1" ht="59.25" customHeight="1">
      <c r="A17" s="44" t="s">
        <v>153</v>
      </c>
      <c r="B17" s="36" t="s">
        <v>60</v>
      </c>
      <c r="C17" s="36" t="s">
        <v>240</v>
      </c>
      <c r="D17" s="37"/>
      <c r="E17" s="37"/>
      <c r="F17" s="36"/>
      <c r="G17" s="37"/>
      <c r="H17" s="38"/>
      <c r="I17" s="37"/>
      <c r="J17" s="44" t="s">
        <v>241</v>
      </c>
      <c r="K17" s="46">
        <v>0.0419696412071</v>
      </c>
      <c r="L17" s="44" t="s">
        <v>242</v>
      </c>
      <c r="M17" s="199"/>
      <c r="N17" s="304"/>
      <c r="O17" s="301"/>
      <c r="P17" s="298"/>
      <c r="Q17" s="310"/>
      <c r="R17" s="311"/>
      <c r="S17" s="1"/>
      <c r="T17" s="1"/>
      <c r="U17" s="1"/>
      <c r="V17" s="1"/>
      <c r="W17" s="1"/>
      <c r="X17" s="1"/>
      <c r="Y17" s="1"/>
    </row>
    <row r="18" spans="1:25" s="145" customFormat="1" ht="48" customHeight="1">
      <c r="A18" s="44" t="s">
        <v>153</v>
      </c>
      <c r="B18" s="36" t="s">
        <v>60</v>
      </c>
      <c r="C18" s="36" t="s">
        <v>240</v>
      </c>
      <c r="D18" s="37"/>
      <c r="E18" s="37"/>
      <c r="F18" s="36"/>
      <c r="G18" s="37"/>
      <c r="H18" s="38"/>
      <c r="I18" s="37"/>
      <c r="J18" s="44" t="s">
        <v>241</v>
      </c>
      <c r="K18" s="46">
        <v>0.108490345431</v>
      </c>
      <c r="L18" s="44" t="s">
        <v>243</v>
      </c>
      <c r="M18" s="199"/>
      <c r="N18" s="304"/>
      <c r="O18" s="301"/>
      <c r="P18" s="298"/>
      <c r="Q18" s="310"/>
      <c r="R18" s="311"/>
      <c r="S18" s="1"/>
      <c r="T18" s="1"/>
      <c r="U18" s="1"/>
      <c r="V18" s="1"/>
      <c r="W18" s="1"/>
      <c r="X18" s="1"/>
      <c r="Y18" s="1"/>
    </row>
    <row r="19" spans="1:25" s="145" customFormat="1" ht="60" customHeight="1">
      <c r="A19" s="44" t="s">
        <v>153</v>
      </c>
      <c r="B19" s="36" t="s">
        <v>60</v>
      </c>
      <c r="C19" s="36" t="s">
        <v>240</v>
      </c>
      <c r="D19" s="37"/>
      <c r="E19" s="37"/>
      <c r="F19" s="36"/>
      <c r="G19" s="37"/>
      <c r="H19" s="38"/>
      <c r="I19" s="37"/>
      <c r="J19" s="44" t="s">
        <v>241</v>
      </c>
      <c r="K19" s="46">
        <v>0.148669771785</v>
      </c>
      <c r="L19" s="44" t="s">
        <v>244</v>
      </c>
      <c r="M19" s="199"/>
      <c r="N19" s="304"/>
      <c r="O19" s="301"/>
      <c r="P19" s="298"/>
      <c r="Q19" s="310"/>
      <c r="R19" s="311"/>
      <c r="S19" s="1"/>
      <c r="T19" s="1"/>
      <c r="U19" s="1"/>
      <c r="V19" s="1"/>
      <c r="W19" s="1"/>
      <c r="X19" s="1"/>
      <c r="Y19" s="1"/>
    </row>
    <row r="20" spans="1:18" ht="45.75" customHeight="1">
      <c r="A20" s="45" t="s">
        <v>153</v>
      </c>
      <c r="B20" s="207" t="s">
        <v>60</v>
      </c>
      <c r="C20" s="207" t="s">
        <v>22</v>
      </c>
      <c r="D20" s="208"/>
      <c r="E20" s="208"/>
      <c r="F20" s="208"/>
      <c r="G20" s="208"/>
      <c r="H20" s="208"/>
      <c r="I20" s="208"/>
      <c r="J20" s="208"/>
      <c r="K20" s="208"/>
      <c r="L20" s="208"/>
      <c r="M20" s="45" t="s">
        <v>406</v>
      </c>
      <c r="N20" s="304"/>
      <c r="O20" s="301"/>
      <c r="P20" s="298"/>
      <c r="Q20" s="310"/>
      <c r="R20" s="311"/>
    </row>
    <row r="21" spans="1:18" ht="62.25" customHeight="1">
      <c r="A21" s="44" t="s">
        <v>153</v>
      </c>
      <c r="B21" s="36" t="s">
        <v>32</v>
      </c>
      <c r="C21" s="36" t="s">
        <v>34</v>
      </c>
      <c r="D21" s="4"/>
      <c r="E21" s="4"/>
      <c r="F21" s="4"/>
      <c r="G21" s="4"/>
      <c r="H21" s="4"/>
      <c r="I21" s="4"/>
      <c r="J21" s="4"/>
      <c r="K21" s="4"/>
      <c r="L21" s="4"/>
      <c r="M21" s="44" t="s">
        <v>407</v>
      </c>
      <c r="N21" s="304"/>
      <c r="O21" s="301"/>
      <c r="P21" s="298"/>
      <c r="Q21" s="310"/>
      <c r="R21" s="311"/>
    </row>
    <row r="22" spans="1:18" ht="69.75" customHeight="1">
      <c r="A22" s="44" t="s">
        <v>153</v>
      </c>
      <c r="B22" s="36" t="s">
        <v>60</v>
      </c>
      <c r="C22" s="36" t="s">
        <v>24</v>
      </c>
      <c r="D22" s="4"/>
      <c r="E22" s="4"/>
      <c r="F22" s="4"/>
      <c r="G22" s="4"/>
      <c r="H22" s="4"/>
      <c r="I22" s="4"/>
      <c r="J22" s="4"/>
      <c r="K22" s="4"/>
      <c r="L22" s="4"/>
      <c r="M22" s="44" t="s">
        <v>408</v>
      </c>
      <c r="N22" s="305"/>
      <c r="O22" s="302"/>
      <c r="P22" s="299"/>
      <c r="Q22" s="312"/>
      <c r="R22" s="313"/>
    </row>
  </sheetData>
  <sheetProtection/>
  <mergeCells count="14">
    <mergeCell ref="F1:L1"/>
    <mergeCell ref="A1:A2"/>
    <mergeCell ref="B1:B2"/>
    <mergeCell ref="C1:C2"/>
    <mergeCell ref="D1:E1"/>
    <mergeCell ref="P1:P2"/>
    <mergeCell ref="Q1:R2"/>
    <mergeCell ref="P3:P22"/>
    <mergeCell ref="O3:O22"/>
    <mergeCell ref="N3:N22"/>
    <mergeCell ref="M1:M2"/>
    <mergeCell ref="N1:N2"/>
    <mergeCell ref="O1:O2"/>
    <mergeCell ref="Q3:R22"/>
  </mergeCells>
  <dataValidations count="2">
    <dataValidation type="list" allowBlank="1" showInputMessage="1" showErrorMessage="1" prompt="Избери категория движеща сила" sqref="B3:B22">
      <formula1>Категория</formula1>
    </dataValidation>
    <dataValidation type="list" allowBlank="1" showInputMessage="1" showErrorMessage="1" prompt="Избери Вид движеща сила" sqref="C3:C22">
      <formula1>Вид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5"/>
  <sheetViews>
    <sheetView zoomScalePageLayoutView="0" workbookViewId="0" topLeftCell="I1">
      <pane ySplit="2" topLeftCell="A3" activePane="bottomLeft" state="frozen"/>
      <selection pane="topLeft" activeCell="A1" sqref="A1"/>
      <selection pane="bottomLeft" activeCell="P3" sqref="P3:P15"/>
    </sheetView>
  </sheetViews>
  <sheetFormatPr defaultColWidth="9.140625" defaultRowHeight="15"/>
  <cols>
    <col min="2" max="2" width="14.7109375" style="0" customWidth="1"/>
    <col min="3" max="3" width="20.57421875" style="0" customWidth="1"/>
    <col min="4" max="4" width="26.140625" style="0" customWidth="1"/>
    <col min="5" max="5" width="15.8515625" style="0" customWidth="1"/>
    <col min="6" max="6" width="15.28125" style="0" customWidth="1"/>
    <col min="7" max="7" width="14.421875" style="0" customWidth="1"/>
    <col min="8" max="8" width="15.421875" style="0" customWidth="1"/>
    <col min="9" max="9" width="15.140625" style="0" customWidth="1"/>
    <col min="10" max="10" width="26.7109375" style="0" customWidth="1"/>
    <col min="11" max="11" width="18.28125" style="0" customWidth="1"/>
    <col min="12" max="12" width="27.421875" style="0" customWidth="1"/>
    <col min="13" max="13" width="19.421875" style="0" customWidth="1"/>
    <col min="14" max="14" width="23.00390625" style="0" customWidth="1"/>
    <col min="15" max="15" width="23.140625" style="0" customWidth="1"/>
    <col min="16" max="16" width="34.00390625" style="0" customWidth="1"/>
    <col min="17" max="17" width="13.57421875" style="0" customWidth="1"/>
    <col min="18" max="18" width="24.7109375" style="0" customWidth="1"/>
    <col min="19" max="19" width="14.8515625" style="0" customWidth="1"/>
    <col min="20" max="20" width="15.140625" style="0" customWidth="1"/>
    <col min="21" max="21" width="13.28125" style="0" customWidth="1"/>
    <col min="22" max="22" width="13.57421875" style="0" customWidth="1"/>
    <col min="23" max="23" width="12.7109375" style="0" customWidth="1"/>
    <col min="24" max="24" width="11.7109375" style="0" customWidth="1"/>
    <col min="25" max="25" width="11.8515625" style="0" customWidth="1"/>
  </cols>
  <sheetData>
    <row r="1" spans="1:18" s="179" customFormat="1" ht="84.75" customHeight="1">
      <c r="A1" s="315" t="s">
        <v>17</v>
      </c>
      <c r="B1" s="316" t="s">
        <v>150</v>
      </c>
      <c r="C1" s="316" t="s">
        <v>151</v>
      </c>
      <c r="D1" s="316" t="s">
        <v>72</v>
      </c>
      <c r="E1" s="316"/>
      <c r="F1" s="314" t="s">
        <v>73</v>
      </c>
      <c r="G1" s="314"/>
      <c r="H1" s="314"/>
      <c r="I1" s="314"/>
      <c r="J1" s="314"/>
      <c r="K1" s="314"/>
      <c r="L1" s="314"/>
      <c r="M1" s="306" t="s">
        <v>403</v>
      </c>
      <c r="N1" s="307" t="s">
        <v>5</v>
      </c>
      <c r="O1" s="307" t="s">
        <v>404</v>
      </c>
      <c r="P1" s="317" t="s">
        <v>405</v>
      </c>
      <c r="Q1" s="293" t="s">
        <v>4</v>
      </c>
      <c r="R1" s="294"/>
    </row>
    <row r="2" spans="1:18" s="179" customFormat="1" ht="51.75" customHeight="1">
      <c r="A2" s="315"/>
      <c r="B2" s="316"/>
      <c r="C2" s="316"/>
      <c r="D2" s="134" t="s">
        <v>2</v>
      </c>
      <c r="E2" s="134" t="s">
        <v>3</v>
      </c>
      <c r="F2" s="135" t="s">
        <v>245</v>
      </c>
      <c r="G2" s="136" t="s">
        <v>50</v>
      </c>
      <c r="H2" s="135" t="s">
        <v>63</v>
      </c>
      <c r="I2" s="136" t="s">
        <v>2</v>
      </c>
      <c r="J2" s="136" t="s">
        <v>3</v>
      </c>
      <c r="K2" s="136" t="s">
        <v>375</v>
      </c>
      <c r="L2" s="136" t="s">
        <v>51</v>
      </c>
      <c r="M2" s="306"/>
      <c r="N2" s="307"/>
      <c r="O2" s="307"/>
      <c r="P2" s="318"/>
      <c r="Q2" s="295"/>
      <c r="R2" s="296"/>
    </row>
    <row r="3" spans="1:18" s="144" customFormat="1" ht="75.75" customHeight="1">
      <c r="A3" s="141" t="s">
        <v>166</v>
      </c>
      <c r="B3" s="141" t="s">
        <v>60</v>
      </c>
      <c r="C3" s="141" t="s">
        <v>388</v>
      </c>
      <c r="D3" s="142" t="s">
        <v>390</v>
      </c>
      <c r="E3" s="141" t="s">
        <v>391</v>
      </c>
      <c r="F3" s="37"/>
      <c r="G3" s="37"/>
      <c r="H3" s="37"/>
      <c r="I3" s="68"/>
      <c r="J3" s="68"/>
      <c r="K3" s="68"/>
      <c r="L3" s="68"/>
      <c r="M3" s="37"/>
      <c r="N3" s="319" t="s">
        <v>433</v>
      </c>
      <c r="O3" s="320" t="s">
        <v>414</v>
      </c>
      <c r="P3" s="321" t="s">
        <v>434</v>
      </c>
      <c r="Q3" s="324" t="s">
        <v>425</v>
      </c>
      <c r="R3" s="325"/>
    </row>
    <row r="4" spans="1:18" s="144" customFormat="1" ht="69" customHeight="1">
      <c r="A4" s="141" t="s">
        <v>166</v>
      </c>
      <c r="B4" s="141" t="s">
        <v>60</v>
      </c>
      <c r="C4" s="141" t="s">
        <v>388</v>
      </c>
      <c r="D4" s="142" t="s">
        <v>392</v>
      </c>
      <c r="E4" s="141" t="s">
        <v>391</v>
      </c>
      <c r="F4" s="146"/>
      <c r="G4" s="37"/>
      <c r="H4" s="37"/>
      <c r="I4" s="68"/>
      <c r="J4" s="68"/>
      <c r="K4" s="68"/>
      <c r="L4" s="68"/>
      <c r="M4" s="37"/>
      <c r="N4" s="319"/>
      <c r="O4" s="320"/>
      <c r="P4" s="322"/>
      <c r="Q4" s="326"/>
      <c r="R4" s="327"/>
    </row>
    <row r="5" spans="1:25" s="59" customFormat="1" ht="105" customHeight="1">
      <c r="A5" s="34" t="s">
        <v>166</v>
      </c>
      <c r="B5" s="25" t="s">
        <v>60</v>
      </c>
      <c r="C5" s="75" t="s">
        <v>106</v>
      </c>
      <c r="D5" s="57"/>
      <c r="E5" s="57"/>
      <c r="F5" s="62" t="s">
        <v>298</v>
      </c>
      <c r="G5" s="58"/>
      <c r="H5" s="57"/>
      <c r="I5" s="63" t="s">
        <v>299</v>
      </c>
      <c r="J5" s="63" t="s">
        <v>300</v>
      </c>
      <c r="K5" s="58"/>
      <c r="L5" s="180" t="s">
        <v>374</v>
      </c>
      <c r="M5" s="188"/>
      <c r="N5" s="319"/>
      <c r="O5" s="320"/>
      <c r="P5" s="322"/>
      <c r="Q5" s="326"/>
      <c r="R5" s="327"/>
      <c r="S5" s="61"/>
      <c r="T5" s="61"/>
      <c r="U5" s="61"/>
      <c r="V5" s="61"/>
      <c r="W5" s="61"/>
      <c r="X5" s="61"/>
      <c r="Y5" s="61"/>
    </row>
    <row r="6" spans="1:25" s="59" customFormat="1" ht="79.5" customHeight="1">
      <c r="A6" s="34" t="s">
        <v>166</v>
      </c>
      <c r="B6" s="25" t="s">
        <v>60</v>
      </c>
      <c r="C6" s="75" t="s">
        <v>106</v>
      </c>
      <c r="D6" s="57"/>
      <c r="E6" s="57"/>
      <c r="F6" s="34" t="s">
        <v>246</v>
      </c>
      <c r="G6" s="58"/>
      <c r="H6" s="57"/>
      <c r="I6" s="63" t="s">
        <v>301</v>
      </c>
      <c r="J6" s="63" t="s">
        <v>302</v>
      </c>
      <c r="K6" s="58"/>
      <c r="L6" s="180" t="s">
        <v>374</v>
      </c>
      <c r="M6" s="188"/>
      <c r="N6" s="319"/>
      <c r="O6" s="320"/>
      <c r="P6" s="322"/>
      <c r="Q6" s="326"/>
      <c r="R6" s="327"/>
      <c r="S6" s="61"/>
      <c r="T6" s="61"/>
      <c r="U6" s="61"/>
      <c r="V6" s="61"/>
      <c r="W6" s="61"/>
      <c r="X6" s="61"/>
      <c r="Y6" s="61"/>
    </row>
    <row r="7" spans="1:18" s="33" customFormat="1" ht="60" customHeight="1">
      <c r="A7" s="34" t="s">
        <v>166</v>
      </c>
      <c r="B7" s="29" t="s">
        <v>28</v>
      </c>
      <c r="C7" s="31" t="s">
        <v>45</v>
      </c>
      <c r="D7" s="29"/>
      <c r="E7" s="29"/>
      <c r="F7" s="31" t="s">
        <v>224</v>
      </c>
      <c r="G7" s="30">
        <v>86.01065321</v>
      </c>
      <c r="H7" s="29"/>
      <c r="I7" s="29"/>
      <c r="J7" s="29"/>
      <c r="K7" s="31" t="s">
        <v>248</v>
      </c>
      <c r="L7" s="183" t="s">
        <v>225</v>
      </c>
      <c r="M7" s="70"/>
      <c r="N7" s="319"/>
      <c r="O7" s="320"/>
      <c r="P7" s="322"/>
      <c r="Q7" s="326"/>
      <c r="R7" s="327"/>
    </row>
    <row r="8" spans="1:18" s="33" customFormat="1" ht="60" customHeight="1">
      <c r="A8" s="34" t="s">
        <v>166</v>
      </c>
      <c r="B8" s="29" t="s">
        <v>28</v>
      </c>
      <c r="C8" s="31" t="s">
        <v>45</v>
      </c>
      <c r="D8" s="29"/>
      <c r="E8" s="29"/>
      <c r="F8" s="31" t="s">
        <v>246</v>
      </c>
      <c r="G8" s="30">
        <v>19.9996412781</v>
      </c>
      <c r="H8" s="29"/>
      <c r="I8" s="29"/>
      <c r="J8" s="29"/>
      <c r="K8" s="31" t="s">
        <v>249</v>
      </c>
      <c r="L8" s="183" t="s">
        <v>247</v>
      </c>
      <c r="M8" s="70"/>
      <c r="N8" s="319"/>
      <c r="O8" s="320"/>
      <c r="P8" s="322"/>
      <c r="Q8" s="326"/>
      <c r="R8" s="327"/>
    </row>
    <row r="9" spans="1:18" s="40" customFormat="1" ht="69" customHeight="1">
      <c r="A9" s="35" t="s">
        <v>166</v>
      </c>
      <c r="B9" s="36" t="s">
        <v>19</v>
      </c>
      <c r="C9" s="36" t="s">
        <v>232</v>
      </c>
      <c r="D9" s="37"/>
      <c r="E9" s="37"/>
      <c r="F9" s="36"/>
      <c r="G9" s="37"/>
      <c r="H9" s="38">
        <v>48.977374787810135</v>
      </c>
      <c r="I9" s="37"/>
      <c r="J9" s="37"/>
      <c r="K9" s="39">
        <v>103.3680536357</v>
      </c>
      <c r="L9" s="184" t="s">
        <v>233</v>
      </c>
      <c r="M9" s="68"/>
      <c r="N9" s="319"/>
      <c r="O9" s="320"/>
      <c r="P9" s="322"/>
      <c r="Q9" s="326"/>
      <c r="R9" s="327"/>
    </row>
    <row r="10" spans="1:18" s="40" customFormat="1" ht="42.75" customHeight="1">
      <c r="A10" s="35" t="s">
        <v>166</v>
      </c>
      <c r="B10" s="36" t="s">
        <v>19</v>
      </c>
      <c r="C10" s="36" t="s">
        <v>234</v>
      </c>
      <c r="D10" s="37"/>
      <c r="E10" s="37"/>
      <c r="F10" s="36"/>
      <c r="G10" s="37"/>
      <c r="H10" s="38">
        <v>46.46562100220206</v>
      </c>
      <c r="I10" s="37"/>
      <c r="J10" s="37"/>
      <c r="K10" s="41">
        <v>98.0669303894</v>
      </c>
      <c r="L10" s="184"/>
      <c r="M10" s="68"/>
      <c r="N10" s="319"/>
      <c r="O10" s="320"/>
      <c r="P10" s="322"/>
      <c r="Q10" s="326"/>
      <c r="R10" s="327"/>
    </row>
    <row r="11" spans="1:18" s="40" customFormat="1" ht="61.5" customHeight="1">
      <c r="A11" s="35" t="s">
        <v>166</v>
      </c>
      <c r="B11" s="36" t="s">
        <v>19</v>
      </c>
      <c r="C11" s="36" t="s">
        <v>235</v>
      </c>
      <c r="D11" s="37"/>
      <c r="E11" s="37"/>
      <c r="F11" s="36"/>
      <c r="G11" s="37"/>
      <c r="H11" s="42">
        <v>0.36312553374137907</v>
      </c>
      <c r="I11" s="37"/>
      <c r="J11" s="37"/>
      <c r="K11" s="41">
        <v>0.766386108994144</v>
      </c>
      <c r="L11" s="184" t="s">
        <v>236</v>
      </c>
      <c r="M11" s="68"/>
      <c r="N11" s="319"/>
      <c r="O11" s="320"/>
      <c r="P11" s="322"/>
      <c r="Q11" s="326"/>
      <c r="R11" s="327"/>
    </row>
    <row r="12" spans="1:18" s="40" customFormat="1" ht="54.75" customHeight="1">
      <c r="A12" s="35" t="s">
        <v>166</v>
      </c>
      <c r="B12" s="36" t="s">
        <v>19</v>
      </c>
      <c r="C12" s="36" t="s">
        <v>237</v>
      </c>
      <c r="D12" s="37"/>
      <c r="E12" s="37"/>
      <c r="F12" s="36"/>
      <c r="G12" s="37"/>
      <c r="H12" s="36">
        <v>0.7165556013560404</v>
      </c>
      <c r="I12" s="36"/>
      <c r="J12" s="36"/>
      <c r="K12" s="36">
        <v>1.5123096785375871</v>
      </c>
      <c r="L12" s="184" t="s">
        <v>238</v>
      </c>
      <c r="M12" s="68"/>
      <c r="N12" s="319"/>
      <c r="O12" s="320"/>
      <c r="P12" s="322"/>
      <c r="Q12" s="326"/>
      <c r="R12" s="327"/>
    </row>
    <row r="13" spans="1:18" s="40" customFormat="1" ht="66.75" customHeight="1">
      <c r="A13" s="43" t="s">
        <v>166</v>
      </c>
      <c r="B13" s="36" t="s">
        <v>19</v>
      </c>
      <c r="C13" s="55" t="s">
        <v>239</v>
      </c>
      <c r="D13" s="37"/>
      <c r="E13" s="37"/>
      <c r="F13" s="36"/>
      <c r="G13" s="37"/>
      <c r="H13" s="38"/>
      <c r="I13" s="37"/>
      <c r="J13" s="37"/>
      <c r="K13" s="39"/>
      <c r="L13" s="195" t="s">
        <v>395</v>
      </c>
      <c r="M13" s="68"/>
      <c r="N13" s="319"/>
      <c r="O13" s="320"/>
      <c r="P13" s="322"/>
      <c r="Q13" s="326"/>
      <c r="R13" s="327"/>
    </row>
    <row r="14" spans="1:18" s="40" customFormat="1" ht="44.25" customHeight="1">
      <c r="A14" s="44" t="s">
        <v>166</v>
      </c>
      <c r="B14" s="36" t="s">
        <v>60</v>
      </c>
      <c r="C14" s="36" t="s">
        <v>240</v>
      </c>
      <c r="D14" s="37"/>
      <c r="E14" s="37"/>
      <c r="F14" s="36"/>
      <c r="G14" s="37"/>
      <c r="H14" s="38"/>
      <c r="I14" s="37"/>
      <c r="J14" s="45" t="s">
        <v>241</v>
      </c>
      <c r="K14" s="46">
        <v>0.0156621186939</v>
      </c>
      <c r="L14" s="185" t="s">
        <v>243</v>
      </c>
      <c r="M14" s="68"/>
      <c r="N14" s="319"/>
      <c r="O14" s="320"/>
      <c r="P14" s="322"/>
      <c r="Q14" s="326"/>
      <c r="R14" s="327"/>
    </row>
    <row r="15" spans="1:18" ht="45" customHeight="1">
      <c r="A15" s="44" t="s">
        <v>166</v>
      </c>
      <c r="B15" s="36" t="s">
        <v>19</v>
      </c>
      <c r="C15" s="36" t="s">
        <v>20</v>
      </c>
      <c r="D15" s="69"/>
      <c r="E15" s="69"/>
      <c r="F15" s="69"/>
      <c r="G15" s="69"/>
      <c r="H15" s="69"/>
      <c r="I15" s="69"/>
      <c r="J15" s="69"/>
      <c r="K15" s="69"/>
      <c r="L15" s="69"/>
      <c r="M15" s="44" t="s">
        <v>420</v>
      </c>
      <c r="N15" s="319"/>
      <c r="O15" s="320"/>
      <c r="P15" s="323"/>
      <c r="Q15" s="328"/>
      <c r="R15" s="329"/>
    </row>
  </sheetData>
  <sheetProtection/>
  <mergeCells count="14">
    <mergeCell ref="Q1:R2"/>
    <mergeCell ref="M1:M2"/>
    <mergeCell ref="N1:N2"/>
    <mergeCell ref="O1:O2"/>
    <mergeCell ref="P1:P2"/>
    <mergeCell ref="N3:N15"/>
    <mergeCell ref="O3:O15"/>
    <mergeCell ref="P3:P15"/>
    <mergeCell ref="Q3:R15"/>
    <mergeCell ref="A1:A2"/>
    <mergeCell ref="B1:B2"/>
    <mergeCell ref="C1:C2"/>
    <mergeCell ref="D1:E1"/>
    <mergeCell ref="F1:L1"/>
  </mergeCells>
  <dataValidations count="2">
    <dataValidation type="list" allowBlank="1" showInputMessage="1" showErrorMessage="1" prompt="Избери Вид движеща сила" sqref="IH3:IH33 C3:C33">
      <formula1>Вид</formula1>
    </dataValidation>
    <dataValidation type="list" allowBlank="1" showInputMessage="1" showErrorMessage="1" prompt="Избери категория движеща сила" sqref="IG3:IG33 B3:B33">
      <formula1>Категория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"/>
  <sheetViews>
    <sheetView zoomScale="86" zoomScaleNormal="86" zoomScalePageLayoutView="0" workbookViewId="0" topLeftCell="D1">
      <pane ySplit="2" topLeftCell="A3" activePane="bottomLeft" state="frozen"/>
      <selection pane="topLeft" activeCell="A1" sqref="A1"/>
      <selection pane="bottomLeft" activeCell="P3" sqref="P3:P8"/>
    </sheetView>
  </sheetViews>
  <sheetFormatPr defaultColWidth="9.140625" defaultRowHeight="15"/>
  <cols>
    <col min="2" max="2" width="15.421875" style="0" customWidth="1"/>
    <col min="3" max="3" width="22.57421875" style="0" customWidth="1"/>
    <col min="4" max="4" width="14.28125" style="0" customWidth="1"/>
    <col min="5" max="5" width="15.00390625" style="0" customWidth="1"/>
    <col min="6" max="6" width="15.8515625" style="0" customWidth="1"/>
    <col min="7" max="7" width="12.8515625" style="0" customWidth="1"/>
    <col min="8" max="8" width="18.00390625" style="0" customWidth="1"/>
    <col min="9" max="9" width="16.00390625" style="0" customWidth="1"/>
    <col min="10" max="10" width="17.421875" style="0" customWidth="1"/>
    <col min="11" max="11" width="14.140625" style="0" customWidth="1"/>
    <col min="12" max="12" width="29.57421875" style="0" customWidth="1"/>
    <col min="13" max="13" width="20.28125" style="0" customWidth="1"/>
    <col min="14" max="14" width="21.57421875" style="0" customWidth="1"/>
    <col min="15" max="15" width="22.140625" style="0" customWidth="1"/>
    <col min="16" max="16" width="22.421875" style="0" customWidth="1"/>
    <col min="17" max="17" width="18.8515625" style="0" customWidth="1"/>
    <col min="18" max="18" width="26.00390625" style="0" customWidth="1"/>
    <col min="19" max="19" width="15.8515625" style="0" customWidth="1"/>
    <col min="20" max="20" width="14.28125" style="0" customWidth="1"/>
    <col min="21" max="21" width="18.421875" style="0" customWidth="1"/>
    <col min="22" max="22" width="21.140625" style="0" customWidth="1"/>
    <col min="23" max="23" width="16.28125" style="0" customWidth="1"/>
    <col min="24" max="24" width="14.00390625" style="0" customWidth="1"/>
    <col min="25" max="25" width="17.421875" style="0" customWidth="1"/>
  </cols>
  <sheetData>
    <row r="1" spans="1:18" s="179" customFormat="1" ht="84.75" customHeight="1">
      <c r="A1" s="315" t="s">
        <v>17</v>
      </c>
      <c r="B1" s="316" t="s">
        <v>150</v>
      </c>
      <c r="C1" s="316" t="s">
        <v>151</v>
      </c>
      <c r="D1" s="316" t="s">
        <v>72</v>
      </c>
      <c r="E1" s="316"/>
      <c r="F1" s="314" t="s">
        <v>73</v>
      </c>
      <c r="G1" s="314"/>
      <c r="H1" s="314"/>
      <c r="I1" s="314"/>
      <c r="J1" s="314"/>
      <c r="K1" s="314"/>
      <c r="L1" s="314"/>
      <c r="M1" s="306" t="s">
        <v>403</v>
      </c>
      <c r="N1" s="307" t="s">
        <v>5</v>
      </c>
      <c r="O1" s="307" t="s">
        <v>404</v>
      </c>
      <c r="P1" s="317" t="s">
        <v>405</v>
      </c>
      <c r="Q1" s="293" t="s">
        <v>4</v>
      </c>
      <c r="R1" s="294"/>
    </row>
    <row r="2" spans="1:18" s="179" customFormat="1" ht="51.75" customHeight="1">
      <c r="A2" s="315"/>
      <c r="B2" s="316"/>
      <c r="C2" s="316"/>
      <c r="D2" s="134" t="s">
        <v>2</v>
      </c>
      <c r="E2" s="134" t="s">
        <v>3</v>
      </c>
      <c r="F2" s="135" t="s">
        <v>245</v>
      </c>
      <c r="G2" s="136" t="s">
        <v>50</v>
      </c>
      <c r="H2" s="135" t="s">
        <v>63</v>
      </c>
      <c r="I2" s="136" t="s">
        <v>2</v>
      </c>
      <c r="J2" s="136" t="s">
        <v>3</v>
      </c>
      <c r="K2" s="136" t="s">
        <v>375</v>
      </c>
      <c r="L2" s="136" t="s">
        <v>51</v>
      </c>
      <c r="M2" s="306"/>
      <c r="N2" s="307"/>
      <c r="O2" s="307"/>
      <c r="P2" s="318"/>
      <c r="Q2" s="295"/>
      <c r="R2" s="296"/>
    </row>
    <row r="3" spans="1:18" s="40" customFormat="1" ht="84" customHeight="1">
      <c r="A3" s="35" t="s">
        <v>174</v>
      </c>
      <c r="B3" s="36" t="s">
        <v>19</v>
      </c>
      <c r="C3" s="36" t="s">
        <v>232</v>
      </c>
      <c r="D3" s="37"/>
      <c r="E3" s="37"/>
      <c r="F3" s="36"/>
      <c r="G3" s="37"/>
      <c r="H3" s="38">
        <v>51.02115590671213</v>
      </c>
      <c r="I3" s="37"/>
      <c r="J3" s="37"/>
      <c r="K3" s="39">
        <v>7.0887860323</v>
      </c>
      <c r="L3" s="36" t="s">
        <v>233</v>
      </c>
      <c r="M3" s="68"/>
      <c r="N3" s="339" t="s">
        <v>435</v>
      </c>
      <c r="O3" s="342" t="s">
        <v>419</v>
      </c>
      <c r="P3" s="330" t="s">
        <v>436</v>
      </c>
      <c r="Q3" s="333" t="s">
        <v>426</v>
      </c>
      <c r="R3" s="334"/>
    </row>
    <row r="4" spans="1:18" s="40" customFormat="1" ht="48" customHeight="1">
      <c r="A4" s="35" t="s">
        <v>174</v>
      </c>
      <c r="B4" s="36" t="s">
        <v>19</v>
      </c>
      <c r="C4" s="36" t="s">
        <v>234</v>
      </c>
      <c r="D4" s="37"/>
      <c r="E4" s="37"/>
      <c r="F4" s="36"/>
      <c r="G4" s="37"/>
      <c r="H4" s="38">
        <v>50.21133286736645</v>
      </c>
      <c r="I4" s="37"/>
      <c r="J4" s="37"/>
      <c r="K4" s="41">
        <v>6.9762707012</v>
      </c>
      <c r="L4" s="36"/>
      <c r="M4" s="68"/>
      <c r="N4" s="340"/>
      <c r="O4" s="343"/>
      <c r="P4" s="331"/>
      <c r="Q4" s="335"/>
      <c r="R4" s="336"/>
    </row>
    <row r="5" spans="1:18" s="40" customFormat="1" ht="74.25" customHeight="1">
      <c r="A5" s="35" t="s">
        <v>174</v>
      </c>
      <c r="B5" s="36" t="s">
        <v>19</v>
      </c>
      <c r="C5" s="36" t="s">
        <v>235</v>
      </c>
      <c r="D5" s="37"/>
      <c r="E5" s="37"/>
      <c r="F5" s="36"/>
      <c r="G5" s="37"/>
      <c r="H5" s="42">
        <v>0.24468202196730457</v>
      </c>
      <c r="I5" s="37"/>
      <c r="J5" s="37"/>
      <c r="K5" s="41">
        <v>0.0339956723640371</v>
      </c>
      <c r="L5" s="36" t="s">
        <v>236</v>
      </c>
      <c r="M5" s="68"/>
      <c r="N5" s="340"/>
      <c r="O5" s="343"/>
      <c r="P5" s="331"/>
      <c r="Q5" s="335"/>
      <c r="R5" s="336"/>
    </row>
    <row r="6" spans="1:18" s="40" customFormat="1" ht="61.5" customHeight="1">
      <c r="A6" s="35" t="s">
        <v>174</v>
      </c>
      <c r="B6" s="36" t="s">
        <v>19</v>
      </c>
      <c r="C6" s="36" t="s">
        <v>237</v>
      </c>
      <c r="D6" s="37"/>
      <c r="E6" s="37"/>
      <c r="F6" s="36"/>
      <c r="G6" s="37"/>
      <c r="H6" s="36">
        <v>0.4100613483567223</v>
      </c>
      <c r="I6" s="36"/>
      <c r="J6" s="36"/>
      <c r="K6" s="36">
        <v>0.056973173328415505</v>
      </c>
      <c r="L6" s="36" t="s">
        <v>238</v>
      </c>
      <c r="M6" s="68"/>
      <c r="N6" s="340"/>
      <c r="O6" s="343"/>
      <c r="P6" s="331"/>
      <c r="Q6" s="335"/>
      <c r="R6" s="336"/>
    </row>
    <row r="7" spans="1:18" s="40" customFormat="1" ht="93" customHeight="1">
      <c r="A7" s="43" t="s">
        <v>174</v>
      </c>
      <c r="B7" s="36" t="s">
        <v>19</v>
      </c>
      <c r="C7" s="36" t="s">
        <v>239</v>
      </c>
      <c r="D7" s="37"/>
      <c r="E7" s="37"/>
      <c r="F7" s="36"/>
      <c r="G7" s="37"/>
      <c r="H7" s="38"/>
      <c r="I7" s="37"/>
      <c r="J7" s="37"/>
      <c r="K7" s="39"/>
      <c r="L7" s="74" t="s">
        <v>385</v>
      </c>
      <c r="M7" s="68"/>
      <c r="N7" s="340"/>
      <c r="O7" s="343"/>
      <c r="P7" s="331"/>
      <c r="Q7" s="335"/>
      <c r="R7" s="336"/>
    </row>
    <row r="8" spans="1:18" s="40" customFormat="1" ht="61.5" customHeight="1">
      <c r="A8" s="44" t="s">
        <v>174</v>
      </c>
      <c r="B8" s="36" t="s">
        <v>60</v>
      </c>
      <c r="C8" s="36" t="s">
        <v>240</v>
      </c>
      <c r="D8" s="37"/>
      <c r="E8" s="37"/>
      <c r="F8" s="36"/>
      <c r="G8" s="37"/>
      <c r="H8" s="38"/>
      <c r="I8" s="37"/>
      <c r="J8" s="45" t="s">
        <v>256</v>
      </c>
      <c r="K8" s="46">
        <v>13.8938169987</v>
      </c>
      <c r="L8" s="44" t="s">
        <v>257</v>
      </c>
      <c r="M8" s="68"/>
      <c r="N8" s="341"/>
      <c r="O8" s="344"/>
      <c r="P8" s="332"/>
      <c r="Q8" s="337"/>
      <c r="R8" s="338"/>
    </row>
  </sheetData>
  <sheetProtection/>
  <mergeCells count="14">
    <mergeCell ref="P3:P8"/>
    <mergeCell ref="Q3:R8"/>
    <mergeCell ref="N3:N8"/>
    <mergeCell ref="O3:O8"/>
    <mergeCell ref="M1:M2"/>
    <mergeCell ref="N1:N2"/>
    <mergeCell ref="O1:O2"/>
    <mergeCell ref="Q1:R2"/>
    <mergeCell ref="A1:A2"/>
    <mergeCell ref="B1:B2"/>
    <mergeCell ref="C1:C2"/>
    <mergeCell ref="D1:E1"/>
    <mergeCell ref="F1:L1"/>
    <mergeCell ref="P1:P2"/>
  </mergeCells>
  <dataValidations count="2">
    <dataValidation type="list" allowBlank="1" showInputMessage="1" showErrorMessage="1" prompt="Избери Вид движеща сила" sqref="C3:C8">
      <formula1>Вид</formula1>
    </dataValidation>
    <dataValidation type="list" allowBlank="1" showInputMessage="1" showErrorMessage="1" prompt="Избери категория движеща сила" sqref="B3:B8">
      <formula1>Категория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J1">
      <pane ySplit="2" topLeftCell="A3" activePane="bottomLeft" state="frozen"/>
      <selection pane="topLeft" activeCell="A1" sqref="A1"/>
      <selection pane="bottomLeft" activeCell="Q3" sqref="Q3:R32"/>
    </sheetView>
  </sheetViews>
  <sheetFormatPr defaultColWidth="9.140625" defaultRowHeight="15"/>
  <cols>
    <col min="1" max="1" width="9.00390625" style="167" customWidth="1"/>
    <col min="2" max="2" width="21.28125" style="167" customWidth="1"/>
    <col min="3" max="3" width="20.57421875" style="167" customWidth="1"/>
    <col min="4" max="4" width="24.00390625" style="167" customWidth="1"/>
    <col min="5" max="5" width="19.140625" style="167" customWidth="1"/>
    <col min="6" max="6" width="17.140625" style="167" customWidth="1"/>
    <col min="7" max="7" width="19.28125" style="167" customWidth="1"/>
    <col min="8" max="8" width="19.8515625" style="167" customWidth="1"/>
    <col min="9" max="9" width="17.7109375" style="167" customWidth="1"/>
    <col min="10" max="10" width="28.57421875" style="167" customWidth="1"/>
    <col min="11" max="11" width="24.421875" style="167" customWidth="1"/>
    <col min="12" max="12" width="26.00390625" style="167" customWidth="1"/>
    <col min="13" max="13" width="22.421875" style="167" customWidth="1"/>
    <col min="14" max="14" width="22.7109375" style="167" customWidth="1"/>
    <col min="15" max="15" width="21.421875" style="167" customWidth="1"/>
    <col min="16" max="16" width="38.7109375" style="167" customWidth="1"/>
    <col min="17" max="17" width="12.140625" style="167" customWidth="1"/>
    <col min="18" max="18" width="27.8515625" style="167" customWidth="1"/>
    <col min="19" max="19" width="14.140625" style="167" customWidth="1"/>
    <col min="20" max="20" width="14.421875" style="167" customWidth="1"/>
    <col min="21" max="21" width="19.7109375" style="167" customWidth="1"/>
    <col min="22" max="22" width="19.421875" style="167" customWidth="1"/>
    <col min="23" max="23" width="12.7109375" style="167" customWidth="1"/>
    <col min="24" max="24" width="11.421875" style="167" customWidth="1"/>
    <col min="25" max="25" width="12.140625" style="167" customWidth="1"/>
    <col min="26" max="16384" width="9.140625" style="167" customWidth="1"/>
  </cols>
  <sheetData>
    <row r="1" spans="1:18" s="179" customFormat="1" ht="84.75" customHeight="1">
      <c r="A1" s="315" t="s">
        <v>17</v>
      </c>
      <c r="B1" s="316" t="s">
        <v>150</v>
      </c>
      <c r="C1" s="316" t="s">
        <v>151</v>
      </c>
      <c r="D1" s="316" t="s">
        <v>72</v>
      </c>
      <c r="E1" s="316"/>
      <c r="F1" s="314" t="s">
        <v>73</v>
      </c>
      <c r="G1" s="314"/>
      <c r="H1" s="314"/>
      <c r="I1" s="314"/>
      <c r="J1" s="314"/>
      <c r="K1" s="314"/>
      <c r="L1" s="314"/>
      <c r="M1" s="306" t="s">
        <v>403</v>
      </c>
      <c r="N1" s="307" t="s">
        <v>5</v>
      </c>
      <c r="O1" s="307" t="s">
        <v>404</v>
      </c>
      <c r="P1" s="317" t="s">
        <v>405</v>
      </c>
      <c r="Q1" s="293" t="s">
        <v>4</v>
      </c>
      <c r="R1" s="294"/>
    </row>
    <row r="2" spans="1:18" s="179" customFormat="1" ht="51.75" customHeight="1">
      <c r="A2" s="315"/>
      <c r="B2" s="316"/>
      <c r="C2" s="316"/>
      <c r="D2" s="134" t="s">
        <v>2</v>
      </c>
      <c r="E2" s="134" t="s">
        <v>3</v>
      </c>
      <c r="F2" s="135" t="s">
        <v>245</v>
      </c>
      <c r="G2" s="136" t="s">
        <v>50</v>
      </c>
      <c r="H2" s="135" t="s">
        <v>63</v>
      </c>
      <c r="I2" s="136" t="s">
        <v>2</v>
      </c>
      <c r="J2" s="136" t="s">
        <v>3</v>
      </c>
      <c r="K2" s="136" t="s">
        <v>375</v>
      </c>
      <c r="L2" s="136" t="s">
        <v>51</v>
      </c>
      <c r="M2" s="306"/>
      <c r="N2" s="307"/>
      <c r="O2" s="307"/>
      <c r="P2" s="318"/>
      <c r="Q2" s="295"/>
      <c r="R2" s="296"/>
    </row>
    <row r="3" spans="1:25" s="189" customFormat="1" ht="53.25" customHeight="1">
      <c r="A3" s="34" t="s">
        <v>184</v>
      </c>
      <c r="B3" s="25" t="s">
        <v>60</v>
      </c>
      <c r="C3" s="71" t="s">
        <v>106</v>
      </c>
      <c r="D3" s="64"/>
      <c r="E3" s="64"/>
      <c r="F3" s="72" t="s">
        <v>246</v>
      </c>
      <c r="G3" s="66"/>
      <c r="H3" s="64"/>
      <c r="I3" s="67" t="s">
        <v>309</v>
      </c>
      <c r="J3" s="67" t="s">
        <v>310</v>
      </c>
      <c r="K3" s="66"/>
      <c r="L3" s="67" t="s">
        <v>374</v>
      </c>
      <c r="M3" s="209"/>
      <c r="N3" s="319" t="s">
        <v>437</v>
      </c>
      <c r="O3" s="320" t="s">
        <v>414</v>
      </c>
      <c r="P3" s="345" t="s">
        <v>436</v>
      </c>
      <c r="Q3" s="308" t="s">
        <v>427</v>
      </c>
      <c r="R3" s="309"/>
      <c r="S3" s="61"/>
      <c r="T3" s="61"/>
      <c r="U3" s="61"/>
      <c r="V3" s="61"/>
      <c r="W3" s="61"/>
      <c r="X3" s="61"/>
      <c r="Y3" s="61"/>
    </row>
    <row r="4" spans="1:25" s="189" customFormat="1" ht="119.25" customHeight="1">
      <c r="A4" s="34" t="s">
        <v>306</v>
      </c>
      <c r="B4" s="25" t="s">
        <v>60</v>
      </c>
      <c r="C4" s="71" t="s">
        <v>106</v>
      </c>
      <c r="D4" s="64"/>
      <c r="E4" s="64"/>
      <c r="F4" s="65" t="s">
        <v>303</v>
      </c>
      <c r="G4" s="66"/>
      <c r="H4" s="64"/>
      <c r="I4" s="67" t="s">
        <v>307</v>
      </c>
      <c r="J4" s="67" t="s">
        <v>308</v>
      </c>
      <c r="K4" s="66"/>
      <c r="L4" s="67" t="s">
        <v>374</v>
      </c>
      <c r="M4" s="209"/>
      <c r="N4" s="319"/>
      <c r="O4" s="320"/>
      <c r="P4" s="345"/>
      <c r="Q4" s="310"/>
      <c r="R4" s="311"/>
      <c r="S4" s="61"/>
      <c r="T4" s="61"/>
      <c r="U4" s="61"/>
      <c r="V4" s="61"/>
      <c r="W4" s="61"/>
      <c r="X4" s="61"/>
      <c r="Y4" s="61"/>
    </row>
    <row r="5" spans="1:25" s="189" customFormat="1" ht="61.5" customHeight="1">
      <c r="A5" s="34" t="s">
        <v>184</v>
      </c>
      <c r="B5" s="25" t="s">
        <v>60</v>
      </c>
      <c r="C5" s="71" t="s">
        <v>106</v>
      </c>
      <c r="D5" s="64"/>
      <c r="E5" s="64"/>
      <c r="F5" s="65" t="s">
        <v>303</v>
      </c>
      <c r="G5" s="66"/>
      <c r="H5" s="64"/>
      <c r="I5" s="67" t="s">
        <v>304</v>
      </c>
      <c r="J5" s="67" t="s">
        <v>305</v>
      </c>
      <c r="K5" s="66"/>
      <c r="L5" s="67" t="s">
        <v>374</v>
      </c>
      <c r="M5" s="209"/>
      <c r="N5" s="319"/>
      <c r="O5" s="320"/>
      <c r="P5" s="345"/>
      <c r="Q5" s="310"/>
      <c r="R5" s="311"/>
      <c r="S5" s="61"/>
      <c r="T5" s="61"/>
      <c r="U5" s="61"/>
      <c r="V5" s="61"/>
      <c r="W5" s="61"/>
      <c r="X5" s="61"/>
      <c r="Y5" s="61"/>
    </row>
    <row r="6" spans="1:18" s="145" customFormat="1" ht="75.75" customHeight="1">
      <c r="A6" s="34" t="s">
        <v>184</v>
      </c>
      <c r="B6" s="34" t="s">
        <v>60</v>
      </c>
      <c r="C6" s="34" t="s">
        <v>47</v>
      </c>
      <c r="D6" s="34" t="s">
        <v>258</v>
      </c>
      <c r="E6" s="34" t="s">
        <v>259</v>
      </c>
      <c r="F6" s="68"/>
      <c r="G6" s="68"/>
      <c r="H6" s="68"/>
      <c r="I6" s="68"/>
      <c r="J6" s="68"/>
      <c r="K6" s="68"/>
      <c r="L6" s="68"/>
      <c r="M6" s="197"/>
      <c r="N6" s="319"/>
      <c r="O6" s="320"/>
      <c r="P6" s="345"/>
      <c r="Q6" s="310"/>
      <c r="R6" s="311"/>
    </row>
    <row r="7" spans="1:18" ht="59.25" customHeight="1">
      <c r="A7" s="34" t="s">
        <v>184</v>
      </c>
      <c r="B7" s="34" t="s">
        <v>60</v>
      </c>
      <c r="C7" s="34" t="s">
        <v>47</v>
      </c>
      <c r="D7" s="34" t="s">
        <v>260</v>
      </c>
      <c r="E7" s="34" t="s">
        <v>261</v>
      </c>
      <c r="F7" s="69"/>
      <c r="G7" s="69"/>
      <c r="H7" s="69"/>
      <c r="I7" s="69"/>
      <c r="J7" s="69"/>
      <c r="K7" s="69"/>
      <c r="L7" s="69"/>
      <c r="M7" s="210"/>
      <c r="N7" s="319"/>
      <c r="O7" s="320"/>
      <c r="P7" s="345"/>
      <c r="Q7" s="310"/>
      <c r="R7" s="311"/>
    </row>
    <row r="8" spans="1:18" ht="54" customHeight="1">
      <c r="A8" s="34" t="s">
        <v>184</v>
      </c>
      <c r="B8" s="34" t="s">
        <v>60</v>
      </c>
      <c r="C8" s="34" t="s">
        <v>47</v>
      </c>
      <c r="D8" s="34" t="s">
        <v>262</v>
      </c>
      <c r="E8" s="34" t="s">
        <v>263</v>
      </c>
      <c r="F8" s="69"/>
      <c r="G8" s="69"/>
      <c r="H8" s="69"/>
      <c r="I8" s="69"/>
      <c r="J8" s="69"/>
      <c r="K8" s="69"/>
      <c r="L8" s="69"/>
      <c r="M8" s="210"/>
      <c r="N8" s="319"/>
      <c r="O8" s="320"/>
      <c r="P8" s="345"/>
      <c r="Q8" s="310"/>
      <c r="R8" s="311"/>
    </row>
    <row r="9" spans="1:18" ht="59.25" customHeight="1">
      <c r="A9" s="34" t="s">
        <v>184</v>
      </c>
      <c r="B9" s="34" t="s">
        <v>60</v>
      </c>
      <c r="C9" s="34" t="s">
        <v>47</v>
      </c>
      <c r="D9" s="34" t="s">
        <v>264</v>
      </c>
      <c r="E9" s="34" t="s">
        <v>265</v>
      </c>
      <c r="F9" s="69"/>
      <c r="G9" s="69"/>
      <c r="H9" s="69"/>
      <c r="I9" s="69"/>
      <c r="J9" s="69"/>
      <c r="K9" s="69"/>
      <c r="L9" s="69"/>
      <c r="M9" s="210"/>
      <c r="N9" s="319"/>
      <c r="O9" s="320"/>
      <c r="P9" s="345"/>
      <c r="Q9" s="310"/>
      <c r="R9" s="311"/>
    </row>
    <row r="10" spans="1:18" s="190" customFormat="1" ht="54" customHeight="1">
      <c r="A10" s="141" t="s">
        <v>184</v>
      </c>
      <c r="B10" s="141" t="s">
        <v>60</v>
      </c>
      <c r="C10" s="141" t="s">
        <v>388</v>
      </c>
      <c r="D10" s="141" t="s">
        <v>389</v>
      </c>
      <c r="E10" s="141" t="s">
        <v>312</v>
      </c>
      <c r="F10" s="37"/>
      <c r="G10" s="143"/>
      <c r="H10" s="37"/>
      <c r="I10" s="68"/>
      <c r="J10" s="68"/>
      <c r="K10" s="68"/>
      <c r="L10" s="68"/>
      <c r="M10" s="211"/>
      <c r="N10" s="319"/>
      <c r="O10" s="320"/>
      <c r="P10" s="345"/>
      <c r="Q10" s="310"/>
      <c r="R10" s="311"/>
    </row>
    <row r="11" spans="1:18" s="191" customFormat="1" ht="64.5" customHeight="1">
      <c r="A11" s="34" t="s">
        <v>184</v>
      </c>
      <c r="B11" s="29" t="s">
        <v>28</v>
      </c>
      <c r="C11" s="31" t="s">
        <v>45</v>
      </c>
      <c r="D11" s="29"/>
      <c r="E11" s="29"/>
      <c r="F11" s="31" t="s">
        <v>266</v>
      </c>
      <c r="G11" s="30">
        <v>93.0007114906</v>
      </c>
      <c r="H11" s="29"/>
      <c r="I11" s="29"/>
      <c r="J11" s="29"/>
      <c r="K11" s="31" t="s">
        <v>268</v>
      </c>
      <c r="L11" s="29" t="s">
        <v>267</v>
      </c>
      <c r="M11" s="212"/>
      <c r="N11" s="319"/>
      <c r="O11" s="320"/>
      <c r="P11" s="345"/>
      <c r="Q11" s="310"/>
      <c r="R11" s="311"/>
    </row>
    <row r="12" spans="1:18" s="192" customFormat="1" ht="70.5" customHeight="1">
      <c r="A12" s="47" t="s">
        <v>184</v>
      </c>
      <c r="B12" s="48" t="s">
        <v>28</v>
      </c>
      <c r="C12" s="49" t="s">
        <v>46</v>
      </c>
      <c r="D12" s="48"/>
      <c r="E12" s="48"/>
      <c r="F12" s="49" t="s">
        <v>226</v>
      </c>
      <c r="G12" s="50">
        <v>100</v>
      </c>
      <c r="H12" s="48"/>
      <c r="I12" s="48"/>
      <c r="J12" s="48"/>
      <c r="K12" s="49" t="s">
        <v>269</v>
      </c>
      <c r="L12" s="48" t="s">
        <v>227</v>
      </c>
      <c r="M12" s="213"/>
      <c r="N12" s="319"/>
      <c r="O12" s="320"/>
      <c r="P12" s="345"/>
      <c r="Q12" s="310"/>
      <c r="R12" s="311"/>
    </row>
    <row r="13" spans="1:18" s="191" customFormat="1" ht="55.5" customHeight="1">
      <c r="A13" s="34" t="s">
        <v>184</v>
      </c>
      <c r="B13" s="29" t="s">
        <v>28</v>
      </c>
      <c r="C13" s="31" t="s">
        <v>45</v>
      </c>
      <c r="D13" s="29"/>
      <c r="E13" s="29"/>
      <c r="F13" s="31" t="s">
        <v>246</v>
      </c>
      <c r="G13" s="30">
        <v>19.9996412781</v>
      </c>
      <c r="H13" s="29"/>
      <c r="I13" s="29"/>
      <c r="J13" s="29"/>
      <c r="K13" s="31" t="s">
        <v>270</v>
      </c>
      <c r="L13" s="29" t="s">
        <v>247</v>
      </c>
      <c r="M13" s="212"/>
      <c r="N13" s="319"/>
      <c r="O13" s="320"/>
      <c r="P13" s="345"/>
      <c r="Q13" s="310"/>
      <c r="R13" s="311"/>
    </row>
    <row r="14" spans="1:18" s="192" customFormat="1" ht="60" customHeight="1">
      <c r="A14" s="47" t="s">
        <v>184</v>
      </c>
      <c r="B14" s="48" t="s">
        <v>28</v>
      </c>
      <c r="C14" s="49" t="s">
        <v>46</v>
      </c>
      <c r="D14" s="48"/>
      <c r="E14" s="48"/>
      <c r="F14" s="49" t="s">
        <v>271</v>
      </c>
      <c r="G14" s="50">
        <v>100</v>
      </c>
      <c r="H14" s="48"/>
      <c r="I14" s="48"/>
      <c r="J14" s="48"/>
      <c r="K14" s="49" t="s">
        <v>273</v>
      </c>
      <c r="L14" s="48" t="s">
        <v>272</v>
      </c>
      <c r="M14" s="213"/>
      <c r="N14" s="319"/>
      <c r="O14" s="320"/>
      <c r="P14" s="345"/>
      <c r="Q14" s="310"/>
      <c r="R14" s="311"/>
    </row>
    <row r="15" spans="1:18" s="192" customFormat="1" ht="46.5" customHeight="1">
      <c r="A15" s="47" t="s">
        <v>184</v>
      </c>
      <c r="B15" s="48" t="s">
        <v>28</v>
      </c>
      <c r="C15" s="49" t="s">
        <v>46</v>
      </c>
      <c r="D15" s="48"/>
      <c r="E15" s="48"/>
      <c r="F15" s="49" t="s">
        <v>214</v>
      </c>
      <c r="G15" s="50">
        <v>100</v>
      </c>
      <c r="H15" s="48"/>
      <c r="I15" s="48"/>
      <c r="J15" s="48"/>
      <c r="K15" s="48">
        <v>75.2022427038</v>
      </c>
      <c r="L15" s="48" t="s">
        <v>215</v>
      </c>
      <c r="M15" s="213"/>
      <c r="N15" s="319"/>
      <c r="O15" s="320"/>
      <c r="P15" s="345"/>
      <c r="Q15" s="310"/>
      <c r="R15" s="311"/>
    </row>
    <row r="16" spans="1:18" s="145" customFormat="1" ht="66" customHeight="1">
      <c r="A16" s="35" t="s">
        <v>184</v>
      </c>
      <c r="B16" s="36" t="s">
        <v>19</v>
      </c>
      <c r="C16" s="36" t="s">
        <v>232</v>
      </c>
      <c r="D16" s="37"/>
      <c r="E16" s="37"/>
      <c r="F16" s="36"/>
      <c r="G16" s="37"/>
      <c r="H16" s="38">
        <v>58.492528690645706</v>
      </c>
      <c r="I16" s="37"/>
      <c r="J16" s="37"/>
      <c r="K16" s="39">
        <v>402.9409970909</v>
      </c>
      <c r="L16" s="36" t="s">
        <v>233</v>
      </c>
      <c r="M16" s="197"/>
      <c r="N16" s="319"/>
      <c r="O16" s="320"/>
      <c r="P16" s="345"/>
      <c r="Q16" s="310"/>
      <c r="R16" s="311"/>
    </row>
    <row r="17" spans="1:18" s="145" customFormat="1" ht="53.25" customHeight="1">
      <c r="A17" s="35" t="s">
        <v>184</v>
      </c>
      <c r="B17" s="36" t="s">
        <v>19</v>
      </c>
      <c r="C17" s="36" t="s">
        <v>234</v>
      </c>
      <c r="D17" s="37"/>
      <c r="E17" s="37"/>
      <c r="F17" s="36"/>
      <c r="G17" s="37"/>
      <c r="H17" s="38">
        <v>56.29509639859257</v>
      </c>
      <c r="I17" s="37"/>
      <c r="J17" s="37"/>
      <c r="K17" s="41">
        <v>387.8034132213</v>
      </c>
      <c r="L17" s="36"/>
      <c r="M17" s="197"/>
      <c r="N17" s="319"/>
      <c r="O17" s="320"/>
      <c r="P17" s="345"/>
      <c r="Q17" s="310"/>
      <c r="R17" s="311"/>
    </row>
    <row r="18" spans="1:18" s="145" customFormat="1" ht="63" customHeight="1">
      <c r="A18" s="35" t="s">
        <v>184</v>
      </c>
      <c r="B18" s="36" t="s">
        <v>19</v>
      </c>
      <c r="C18" s="36" t="s">
        <v>235</v>
      </c>
      <c r="D18" s="37"/>
      <c r="E18" s="37"/>
      <c r="F18" s="36"/>
      <c r="G18" s="37"/>
      <c r="H18" s="42">
        <v>0.45677128451443283</v>
      </c>
      <c r="I18" s="37"/>
      <c r="J18" s="37"/>
      <c r="K18" s="41">
        <v>3.14658779502106</v>
      </c>
      <c r="L18" s="36" t="s">
        <v>236</v>
      </c>
      <c r="M18" s="197"/>
      <c r="N18" s="319"/>
      <c r="O18" s="320"/>
      <c r="P18" s="345"/>
      <c r="Q18" s="310"/>
      <c r="R18" s="311"/>
    </row>
    <row r="19" spans="1:18" s="145" customFormat="1" ht="72" customHeight="1">
      <c r="A19" s="35" t="s">
        <v>184</v>
      </c>
      <c r="B19" s="36" t="s">
        <v>19</v>
      </c>
      <c r="C19" s="36" t="s">
        <v>237</v>
      </c>
      <c r="D19" s="37"/>
      <c r="E19" s="37"/>
      <c r="F19" s="36"/>
      <c r="G19" s="37"/>
      <c r="H19" s="36">
        <v>0.879922839198575</v>
      </c>
      <c r="I19" s="36"/>
      <c r="J19" s="36"/>
      <c r="K19" s="36">
        <v>6.06157733695063</v>
      </c>
      <c r="L19" s="36" t="s">
        <v>238</v>
      </c>
      <c r="M19" s="197"/>
      <c r="N19" s="319"/>
      <c r="O19" s="320"/>
      <c r="P19" s="345"/>
      <c r="Q19" s="310"/>
      <c r="R19" s="311"/>
    </row>
    <row r="20" spans="1:18" s="145" customFormat="1" ht="87" customHeight="1">
      <c r="A20" s="35" t="s">
        <v>184</v>
      </c>
      <c r="B20" s="36" t="s">
        <v>19</v>
      </c>
      <c r="C20" s="49" t="s">
        <v>239</v>
      </c>
      <c r="D20" s="37"/>
      <c r="E20" s="37"/>
      <c r="F20" s="36"/>
      <c r="G20" s="37"/>
      <c r="H20" s="38"/>
      <c r="I20" s="37"/>
      <c r="J20" s="37"/>
      <c r="K20" s="39"/>
      <c r="L20" s="74" t="s">
        <v>394</v>
      </c>
      <c r="M20" s="197"/>
      <c r="N20" s="319"/>
      <c r="O20" s="320"/>
      <c r="P20" s="345"/>
      <c r="Q20" s="310"/>
      <c r="R20" s="311"/>
    </row>
    <row r="21" spans="1:18" s="145" customFormat="1" ht="53.25" customHeight="1">
      <c r="A21" s="44" t="s">
        <v>184</v>
      </c>
      <c r="B21" s="36" t="s">
        <v>60</v>
      </c>
      <c r="C21" s="36" t="s">
        <v>240</v>
      </c>
      <c r="D21" s="37"/>
      <c r="E21" s="37"/>
      <c r="F21" s="36"/>
      <c r="G21" s="37"/>
      <c r="H21" s="38"/>
      <c r="I21" s="37"/>
      <c r="J21" s="44" t="s">
        <v>274</v>
      </c>
      <c r="K21" s="46">
        <v>0.150588616833</v>
      </c>
      <c r="L21" s="44" t="s">
        <v>275</v>
      </c>
      <c r="M21" s="197"/>
      <c r="N21" s="319"/>
      <c r="O21" s="320"/>
      <c r="P21" s="345"/>
      <c r="Q21" s="310"/>
      <c r="R21" s="311"/>
    </row>
    <row r="22" spans="1:18" s="145" customFormat="1" ht="53.25" customHeight="1">
      <c r="A22" s="44" t="s">
        <v>184</v>
      </c>
      <c r="B22" s="36" t="s">
        <v>60</v>
      </c>
      <c r="C22" s="36" t="s">
        <v>240</v>
      </c>
      <c r="D22" s="37"/>
      <c r="E22" s="37"/>
      <c r="F22" s="36"/>
      <c r="G22" s="37"/>
      <c r="H22" s="38"/>
      <c r="I22" s="37"/>
      <c r="J22" s="44" t="s">
        <v>256</v>
      </c>
      <c r="K22" s="46">
        <v>5.01030797172</v>
      </c>
      <c r="L22" s="44" t="s">
        <v>276</v>
      </c>
      <c r="M22" s="197"/>
      <c r="N22" s="319"/>
      <c r="O22" s="320"/>
      <c r="P22" s="345"/>
      <c r="Q22" s="310"/>
      <c r="R22" s="311"/>
    </row>
    <row r="23" spans="1:18" s="145" customFormat="1" ht="55.5" customHeight="1">
      <c r="A23" s="44" t="s">
        <v>184</v>
      </c>
      <c r="B23" s="36" t="s">
        <v>60</v>
      </c>
      <c r="C23" s="36" t="s">
        <v>240</v>
      </c>
      <c r="D23" s="37"/>
      <c r="E23" s="37"/>
      <c r="F23" s="36"/>
      <c r="G23" s="37"/>
      <c r="H23" s="38"/>
      <c r="I23" s="37"/>
      <c r="J23" s="44" t="s">
        <v>256</v>
      </c>
      <c r="K23" s="46">
        <v>68.2442682676</v>
      </c>
      <c r="L23" s="44" t="s">
        <v>257</v>
      </c>
      <c r="M23" s="197"/>
      <c r="N23" s="319"/>
      <c r="O23" s="320"/>
      <c r="P23" s="345"/>
      <c r="Q23" s="310"/>
      <c r="R23" s="311"/>
    </row>
    <row r="24" spans="1:18" s="145" customFormat="1" ht="54" customHeight="1">
      <c r="A24" s="44" t="s">
        <v>184</v>
      </c>
      <c r="B24" s="36" t="s">
        <v>60</v>
      </c>
      <c r="C24" s="36" t="s">
        <v>240</v>
      </c>
      <c r="D24" s="37"/>
      <c r="E24" s="37"/>
      <c r="F24" s="36"/>
      <c r="G24" s="37"/>
      <c r="H24" s="38"/>
      <c r="I24" s="37"/>
      <c r="J24" s="44" t="s">
        <v>256</v>
      </c>
      <c r="K24" s="46">
        <v>4.39026486183</v>
      </c>
      <c r="L24" s="44" t="s">
        <v>277</v>
      </c>
      <c r="M24" s="197"/>
      <c r="N24" s="319"/>
      <c r="O24" s="320"/>
      <c r="P24" s="345"/>
      <c r="Q24" s="310"/>
      <c r="R24" s="311"/>
    </row>
    <row r="25" spans="1:18" s="53" customFormat="1" ht="51" customHeight="1">
      <c r="A25" s="31" t="s">
        <v>184</v>
      </c>
      <c r="B25" s="137" t="s">
        <v>39</v>
      </c>
      <c r="C25" s="137" t="s">
        <v>278</v>
      </c>
      <c r="D25" s="137"/>
      <c r="E25" s="137"/>
      <c r="F25" s="137"/>
      <c r="G25" s="137"/>
      <c r="H25" s="56"/>
      <c r="I25" s="137"/>
      <c r="J25" s="137"/>
      <c r="K25" s="56">
        <v>29.7916094945</v>
      </c>
      <c r="L25" s="31" t="s">
        <v>279</v>
      </c>
      <c r="M25" s="214"/>
      <c r="N25" s="319"/>
      <c r="O25" s="320"/>
      <c r="P25" s="345"/>
      <c r="Q25" s="310"/>
      <c r="R25" s="311"/>
    </row>
    <row r="26" spans="1:18" ht="36.75" customHeight="1">
      <c r="A26" s="31" t="s">
        <v>184</v>
      </c>
      <c r="B26" s="137" t="s">
        <v>60</v>
      </c>
      <c r="C26" s="139" t="s">
        <v>22</v>
      </c>
      <c r="D26" s="69"/>
      <c r="E26" s="69"/>
      <c r="F26" s="69"/>
      <c r="G26" s="69"/>
      <c r="H26" s="69"/>
      <c r="I26" s="69"/>
      <c r="J26" s="69"/>
      <c r="K26" s="69"/>
      <c r="L26" s="69"/>
      <c r="M26" s="196" t="s">
        <v>409</v>
      </c>
      <c r="N26" s="319"/>
      <c r="O26" s="320"/>
      <c r="P26" s="345"/>
      <c r="Q26" s="310"/>
      <c r="R26" s="311"/>
    </row>
    <row r="27" spans="1:18" ht="38.25">
      <c r="A27" s="31" t="s">
        <v>184</v>
      </c>
      <c r="B27" s="137" t="s">
        <v>60</v>
      </c>
      <c r="C27" s="139" t="s">
        <v>22</v>
      </c>
      <c r="D27" s="69"/>
      <c r="E27" s="69"/>
      <c r="F27" s="69"/>
      <c r="G27" s="69"/>
      <c r="H27" s="69"/>
      <c r="I27" s="69"/>
      <c r="J27" s="69"/>
      <c r="K27" s="69"/>
      <c r="L27" s="69"/>
      <c r="M27" s="196" t="s">
        <v>410</v>
      </c>
      <c r="N27" s="319"/>
      <c r="O27" s="320"/>
      <c r="P27" s="345"/>
      <c r="Q27" s="310"/>
      <c r="R27" s="311"/>
    </row>
    <row r="28" spans="1:18" ht="38.25">
      <c r="A28" s="31" t="s">
        <v>184</v>
      </c>
      <c r="B28" s="137" t="s">
        <v>32</v>
      </c>
      <c r="C28" s="139" t="s">
        <v>34</v>
      </c>
      <c r="D28" s="69"/>
      <c r="E28" s="69"/>
      <c r="F28" s="69"/>
      <c r="G28" s="69"/>
      <c r="H28" s="69"/>
      <c r="I28" s="69"/>
      <c r="J28" s="69"/>
      <c r="K28" s="69"/>
      <c r="L28" s="69"/>
      <c r="M28" s="196" t="s">
        <v>411</v>
      </c>
      <c r="N28" s="319"/>
      <c r="O28" s="320"/>
      <c r="P28" s="345"/>
      <c r="Q28" s="310"/>
      <c r="R28" s="311"/>
    </row>
    <row r="29" spans="1:18" ht="63.75">
      <c r="A29" s="31" t="s">
        <v>184</v>
      </c>
      <c r="B29" s="137" t="s">
        <v>60</v>
      </c>
      <c r="C29" s="137" t="s">
        <v>24</v>
      </c>
      <c r="D29" s="69"/>
      <c r="E29" s="69"/>
      <c r="F29" s="69"/>
      <c r="G29" s="69"/>
      <c r="H29" s="69"/>
      <c r="I29" s="69"/>
      <c r="J29" s="69"/>
      <c r="K29" s="69"/>
      <c r="L29" s="31"/>
      <c r="M29" s="196" t="s">
        <v>412</v>
      </c>
      <c r="N29" s="319"/>
      <c r="O29" s="320"/>
      <c r="P29" s="345"/>
      <c r="Q29" s="310"/>
      <c r="R29" s="311"/>
    </row>
    <row r="30" spans="1:18" ht="25.5">
      <c r="A30" s="31" t="s">
        <v>184</v>
      </c>
      <c r="B30" s="137" t="s">
        <v>19</v>
      </c>
      <c r="C30" s="137" t="s">
        <v>20</v>
      </c>
      <c r="D30" s="69"/>
      <c r="E30" s="69"/>
      <c r="F30" s="69"/>
      <c r="G30" s="69"/>
      <c r="H30" s="69"/>
      <c r="I30" s="69"/>
      <c r="J30" s="69"/>
      <c r="K30" s="69"/>
      <c r="L30" s="69"/>
      <c r="M30" s="196" t="s">
        <v>420</v>
      </c>
      <c r="N30" s="319"/>
      <c r="O30" s="320"/>
      <c r="P30" s="345"/>
      <c r="Q30" s="310"/>
      <c r="R30" s="311"/>
    </row>
    <row r="31" spans="1:18" ht="25.5">
      <c r="A31" s="31" t="s">
        <v>184</v>
      </c>
      <c r="B31" s="137" t="s">
        <v>60</v>
      </c>
      <c r="C31" s="137" t="s">
        <v>139</v>
      </c>
      <c r="D31" s="69"/>
      <c r="E31" s="69"/>
      <c r="F31" s="69"/>
      <c r="G31" s="69"/>
      <c r="H31" s="69"/>
      <c r="I31" s="69"/>
      <c r="J31" s="69"/>
      <c r="K31" s="69"/>
      <c r="L31" s="69"/>
      <c r="M31" s="196" t="s">
        <v>421</v>
      </c>
      <c r="N31" s="319"/>
      <c r="O31" s="320"/>
      <c r="P31" s="345"/>
      <c r="Q31" s="310"/>
      <c r="R31" s="311"/>
    </row>
    <row r="32" spans="1:18" ht="25.5">
      <c r="A32" s="31" t="s">
        <v>184</v>
      </c>
      <c r="B32" s="137" t="s">
        <v>60</v>
      </c>
      <c r="C32" s="137" t="s">
        <v>139</v>
      </c>
      <c r="D32" s="69"/>
      <c r="E32" s="69"/>
      <c r="F32" s="69"/>
      <c r="G32" s="69"/>
      <c r="H32" s="69"/>
      <c r="I32" s="69"/>
      <c r="J32" s="69"/>
      <c r="K32" s="69"/>
      <c r="L32" s="69"/>
      <c r="M32" s="196" t="s">
        <v>422</v>
      </c>
      <c r="N32" s="319"/>
      <c r="O32" s="320"/>
      <c r="P32" s="345"/>
      <c r="Q32" s="312"/>
      <c r="R32" s="313"/>
    </row>
    <row r="33" ht="15" customHeight="1"/>
  </sheetData>
  <sheetProtection/>
  <mergeCells count="14">
    <mergeCell ref="P1:P2"/>
    <mergeCell ref="N3:N32"/>
    <mergeCell ref="O3:O32"/>
    <mergeCell ref="P3:P32"/>
    <mergeCell ref="Q3:R32"/>
    <mergeCell ref="Q1:R2"/>
    <mergeCell ref="A1:A2"/>
    <mergeCell ref="B1:B2"/>
    <mergeCell ref="C1:C2"/>
    <mergeCell ref="M1:M2"/>
    <mergeCell ref="N1:N2"/>
    <mergeCell ref="O1:O2"/>
    <mergeCell ref="D1:E1"/>
    <mergeCell ref="F1:L1"/>
  </mergeCells>
  <dataValidations count="2">
    <dataValidation type="list" allowBlank="1" showInputMessage="1" showErrorMessage="1" prompt="Избери категория движеща сила" sqref="B3:B33 IB33 IG3:IG32">
      <formula1>Категория</formula1>
    </dataValidation>
    <dataValidation type="list" allowBlank="1" showInputMessage="1" showErrorMessage="1" prompt="Избери Вид движеща сила" sqref="C3:C33 IC33 IH3:IH32">
      <formula1>Вид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J1">
      <pane ySplit="2" topLeftCell="A3" activePane="bottomLeft" state="frozen"/>
      <selection pane="topLeft" activeCell="A1" sqref="A1"/>
      <selection pane="bottomLeft" activeCell="P3" sqref="P3:P16"/>
    </sheetView>
  </sheetViews>
  <sheetFormatPr defaultColWidth="9.140625" defaultRowHeight="15"/>
  <cols>
    <col min="1" max="1" width="8.7109375" style="167" customWidth="1"/>
    <col min="2" max="2" width="21.57421875" style="167" customWidth="1"/>
    <col min="3" max="3" width="26.8515625" style="167" customWidth="1"/>
    <col min="4" max="4" width="12.57421875" style="167" customWidth="1"/>
    <col min="5" max="5" width="17.57421875" style="167" customWidth="1"/>
    <col min="6" max="6" width="15.421875" style="167" customWidth="1"/>
    <col min="7" max="7" width="17.140625" style="167" customWidth="1"/>
    <col min="8" max="8" width="18.57421875" style="167" customWidth="1"/>
    <col min="9" max="9" width="18.00390625" style="167" customWidth="1"/>
    <col min="10" max="10" width="20.28125" style="167" customWidth="1"/>
    <col min="11" max="11" width="18.8515625" style="167" customWidth="1"/>
    <col min="12" max="12" width="25.140625" style="167" customWidth="1"/>
    <col min="13" max="13" width="22.421875" style="167" customWidth="1"/>
    <col min="14" max="14" width="22.140625" style="167" customWidth="1"/>
    <col min="15" max="15" width="23.7109375" style="167" customWidth="1"/>
    <col min="16" max="16" width="36.421875" style="167" customWidth="1"/>
    <col min="17" max="17" width="16.140625" style="167" customWidth="1"/>
    <col min="18" max="18" width="17.8515625" style="167" customWidth="1"/>
    <col min="19" max="19" width="14.28125" style="167" customWidth="1"/>
    <col min="20" max="20" width="15.7109375" style="167" customWidth="1"/>
    <col min="21" max="21" width="18.57421875" style="167" customWidth="1"/>
    <col min="22" max="22" width="17.140625" style="167" customWidth="1"/>
    <col min="23" max="23" width="13.00390625" style="167" customWidth="1"/>
    <col min="24" max="24" width="14.28125" style="167" customWidth="1"/>
    <col min="25" max="25" width="15.421875" style="167" customWidth="1"/>
    <col min="26" max="16384" width="9.140625" style="167" customWidth="1"/>
  </cols>
  <sheetData>
    <row r="1" spans="1:18" s="179" customFormat="1" ht="84.75" customHeight="1">
      <c r="A1" s="315" t="s">
        <v>17</v>
      </c>
      <c r="B1" s="316" t="s">
        <v>150</v>
      </c>
      <c r="C1" s="316" t="s">
        <v>151</v>
      </c>
      <c r="D1" s="316" t="s">
        <v>72</v>
      </c>
      <c r="E1" s="316"/>
      <c r="F1" s="314" t="s">
        <v>73</v>
      </c>
      <c r="G1" s="314"/>
      <c r="H1" s="314"/>
      <c r="I1" s="314"/>
      <c r="J1" s="314"/>
      <c r="K1" s="314"/>
      <c r="L1" s="314"/>
      <c r="M1" s="306" t="s">
        <v>403</v>
      </c>
      <c r="N1" s="307" t="s">
        <v>5</v>
      </c>
      <c r="O1" s="307" t="s">
        <v>404</v>
      </c>
      <c r="P1" s="317" t="s">
        <v>405</v>
      </c>
      <c r="Q1" s="293" t="s">
        <v>4</v>
      </c>
      <c r="R1" s="294"/>
    </row>
    <row r="2" spans="1:18" s="179" customFormat="1" ht="51.75" customHeight="1">
      <c r="A2" s="315"/>
      <c r="B2" s="316"/>
      <c r="C2" s="316"/>
      <c r="D2" s="134" t="s">
        <v>2</v>
      </c>
      <c r="E2" s="134" t="s">
        <v>3</v>
      </c>
      <c r="F2" s="135" t="s">
        <v>245</v>
      </c>
      <c r="G2" s="136" t="s">
        <v>50</v>
      </c>
      <c r="H2" s="135" t="s">
        <v>63</v>
      </c>
      <c r="I2" s="136" t="s">
        <v>2</v>
      </c>
      <c r="J2" s="136" t="s">
        <v>3</v>
      </c>
      <c r="K2" s="136" t="s">
        <v>375</v>
      </c>
      <c r="L2" s="136" t="s">
        <v>51</v>
      </c>
      <c r="M2" s="306"/>
      <c r="N2" s="307"/>
      <c r="O2" s="307"/>
      <c r="P2" s="318"/>
      <c r="Q2" s="295"/>
      <c r="R2" s="296"/>
    </row>
    <row r="3" spans="1:18" s="193" customFormat="1" ht="58.5" customHeight="1">
      <c r="A3" s="47" t="s">
        <v>193</v>
      </c>
      <c r="B3" s="25" t="s">
        <v>60</v>
      </c>
      <c r="C3" s="71" t="s">
        <v>106</v>
      </c>
      <c r="D3" s="47"/>
      <c r="E3" s="47"/>
      <c r="F3" s="73" t="s">
        <v>246</v>
      </c>
      <c r="G3" s="73"/>
      <c r="H3" s="73"/>
      <c r="I3" s="73" t="s">
        <v>311</v>
      </c>
      <c r="J3" s="74" t="s">
        <v>312</v>
      </c>
      <c r="K3" s="73"/>
      <c r="L3" s="67" t="s">
        <v>374</v>
      </c>
      <c r="M3" s="73"/>
      <c r="N3" s="346" t="s">
        <v>438</v>
      </c>
      <c r="O3" s="320" t="s">
        <v>414</v>
      </c>
      <c r="P3" s="347" t="s">
        <v>436</v>
      </c>
      <c r="Q3" s="350" t="s">
        <v>428</v>
      </c>
      <c r="R3" s="351"/>
    </row>
    <row r="4" spans="1:18" s="193" customFormat="1" ht="38.25">
      <c r="A4" s="47" t="s">
        <v>193</v>
      </c>
      <c r="B4" s="54" t="s">
        <v>28</v>
      </c>
      <c r="C4" s="47" t="s">
        <v>281</v>
      </c>
      <c r="D4" s="47" t="s">
        <v>283</v>
      </c>
      <c r="E4" s="47" t="s">
        <v>282</v>
      </c>
      <c r="F4" s="73"/>
      <c r="G4" s="73"/>
      <c r="H4" s="73"/>
      <c r="I4" s="73"/>
      <c r="J4" s="73"/>
      <c r="K4" s="73"/>
      <c r="L4" s="73"/>
      <c r="M4" s="73"/>
      <c r="N4" s="346"/>
      <c r="O4" s="320"/>
      <c r="P4" s="348"/>
      <c r="Q4" s="352"/>
      <c r="R4" s="353"/>
    </row>
    <row r="5" spans="1:18" s="194" customFormat="1" ht="51.75" customHeight="1">
      <c r="A5" s="47" t="s">
        <v>193</v>
      </c>
      <c r="B5" s="29" t="s">
        <v>28</v>
      </c>
      <c r="C5" s="31" t="s">
        <v>45</v>
      </c>
      <c r="D5" s="29"/>
      <c r="E5" s="29"/>
      <c r="F5" s="31" t="s">
        <v>286</v>
      </c>
      <c r="G5" s="56">
        <v>8</v>
      </c>
      <c r="H5" s="29"/>
      <c r="I5" s="29"/>
      <c r="J5" s="29"/>
      <c r="K5" s="31" t="s">
        <v>288</v>
      </c>
      <c r="L5" s="29" t="s">
        <v>287</v>
      </c>
      <c r="M5" s="48"/>
      <c r="N5" s="346"/>
      <c r="O5" s="320"/>
      <c r="P5" s="348"/>
      <c r="Q5" s="352"/>
      <c r="R5" s="353"/>
    </row>
    <row r="6" spans="1:18" s="194" customFormat="1" ht="79.5" customHeight="1">
      <c r="A6" s="34" t="s">
        <v>193</v>
      </c>
      <c r="B6" s="29" t="s">
        <v>28</v>
      </c>
      <c r="C6" s="31" t="s">
        <v>45</v>
      </c>
      <c r="D6" s="29"/>
      <c r="E6" s="29"/>
      <c r="F6" s="31" t="s">
        <v>283</v>
      </c>
      <c r="G6" s="56">
        <v>78</v>
      </c>
      <c r="H6" s="29"/>
      <c r="I6" s="29"/>
      <c r="J6" s="29"/>
      <c r="K6" s="31" t="s">
        <v>289</v>
      </c>
      <c r="L6" s="29" t="s">
        <v>284</v>
      </c>
      <c r="M6" s="48"/>
      <c r="N6" s="346"/>
      <c r="O6" s="320"/>
      <c r="P6" s="348"/>
      <c r="Q6" s="352"/>
      <c r="R6" s="353"/>
    </row>
    <row r="7" spans="1:18" s="193" customFormat="1" ht="92.25" customHeight="1">
      <c r="A7" s="35" t="s">
        <v>193</v>
      </c>
      <c r="B7" s="36" t="s">
        <v>19</v>
      </c>
      <c r="C7" s="36" t="s">
        <v>232</v>
      </c>
      <c r="D7" s="37"/>
      <c r="E7" s="37"/>
      <c r="F7" s="36"/>
      <c r="G7" s="37"/>
      <c r="H7" s="38">
        <v>19.047239922539763</v>
      </c>
      <c r="I7" s="37"/>
      <c r="J7" s="37"/>
      <c r="K7" s="39">
        <v>93.6935041257</v>
      </c>
      <c r="L7" s="36" t="s">
        <v>233</v>
      </c>
      <c r="M7" s="73"/>
      <c r="N7" s="346"/>
      <c r="O7" s="320"/>
      <c r="P7" s="348"/>
      <c r="Q7" s="352"/>
      <c r="R7" s="353"/>
    </row>
    <row r="8" spans="1:18" s="193" customFormat="1" ht="51" customHeight="1">
      <c r="A8" s="35" t="s">
        <v>193</v>
      </c>
      <c r="B8" s="36" t="s">
        <v>19</v>
      </c>
      <c r="C8" s="36" t="s">
        <v>234</v>
      </c>
      <c r="D8" s="37"/>
      <c r="E8" s="37"/>
      <c r="F8" s="36"/>
      <c r="G8" s="37"/>
      <c r="H8" s="38">
        <v>14.789284389212465</v>
      </c>
      <c r="I8" s="37"/>
      <c r="J8" s="37"/>
      <c r="K8" s="41">
        <v>72.7485915845</v>
      </c>
      <c r="L8" s="36"/>
      <c r="M8" s="73"/>
      <c r="N8" s="346"/>
      <c r="O8" s="320"/>
      <c r="P8" s="348"/>
      <c r="Q8" s="352"/>
      <c r="R8" s="353"/>
    </row>
    <row r="9" spans="1:18" s="193" customFormat="1" ht="75" customHeight="1">
      <c r="A9" s="35" t="s">
        <v>193</v>
      </c>
      <c r="B9" s="36" t="s">
        <v>19</v>
      </c>
      <c r="C9" s="36" t="s">
        <v>235</v>
      </c>
      <c r="D9" s="37"/>
      <c r="E9" s="37"/>
      <c r="F9" s="36"/>
      <c r="G9" s="37"/>
      <c r="H9" s="42">
        <v>0.13302955407313324</v>
      </c>
      <c r="I9" s="37"/>
      <c r="J9" s="37"/>
      <c r="K9" s="41">
        <v>0.654373290398779</v>
      </c>
      <c r="L9" s="36" t="s">
        <v>236</v>
      </c>
      <c r="M9" s="73"/>
      <c r="N9" s="346"/>
      <c r="O9" s="320"/>
      <c r="P9" s="348"/>
      <c r="Q9" s="352"/>
      <c r="R9" s="353"/>
    </row>
    <row r="10" spans="1:18" s="193" customFormat="1" ht="74.25" customHeight="1">
      <c r="A10" s="35" t="s">
        <v>193</v>
      </c>
      <c r="B10" s="36" t="s">
        <v>19</v>
      </c>
      <c r="C10" s="36" t="s">
        <v>237</v>
      </c>
      <c r="D10" s="37"/>
      <c r="E10" s="37"/>
      <c r="F10" s="36"/>
      <c r="G10" s="37"/>
      <c r="H10" s="36">
        <v>0.24220764832553</v>
      </c>
      <c r="I10" s="36"/>
      <c r="J10" s="36"/>
      <c r="K10" s="36">
        <v>1.191421086079826</v>
      </c>
      <c r="L10" s="36" t="s">
        <v>238</v>
      </c>
      <c r="M10" s="73"/>
      <c r="N10" s="346"/>
      <c r="O10" s="320"/>
      <c r="P10" s="348"/>
      <c r="Q10" s="352"/>
      <c r="R10" s="353"/>
    </row>
    <row r="11" spans="1:18" s="193" customFormat="1" ht="77.25" customHeight="1">
      <c r="A11" s="35" t="s">
        <v>193</v>
      </c>
      <c r="B11" s="36" t="s">
        <v>19</v>
      </c>
      <c r="C11" s="49" t="s">
        <v>239</v>
      </c>
      <c r="D11" s="37"/>
      <c r="E11" s="37"/>
      <c r="F11" s="36"/>
      <c r="G11" s="37"/>
      <c r="H11" s="38"/>
      <c r="I11" s="37"/>
      <c r="J11" s="37"/>
      <c r="K11" s="39"/>
      <c r="L11" s="74" t="s">
        <v>386</v>
      </c>
      <c r="M11" s="73"/>
      <c r="N11" s="346"/>
      <c r="O11" s="320"/>
      <c r="P11" s="348"/>
      <c r="Q11" s="352"/>
      <c r="R11" s="353"/>
    </row>
    <row r="12" spans="1:18" s="193" customFormat="1" ht="41.25" customHeight="1">
      <c r="A12" s="44" t="s">
        <v>193</v>
      </c>
      <c r="B12" s="139" t="s">
        <v>60</v>
      </c>
      <c r="C12" s="139" t="s">
        <v>240</v>
      </c>
      <c r="D12" s="137"/>
      <c r="E12" s="137"/>
      <c r="F12" s="139"/>
      <c r="G12" s="137"/>
      <c r="H12" s="140"/>
      <c r="I12" s="137"/>
      <c r="J12" s="44" t="s">
        <v>274</v>
      </c>
      <c r="K12" s="46">
        <v>0.241118188395</v>
      </c>
      <c r="L12" s="44" t="s">
        <v>290</v>
      </c>
      <c r="M12" s="73"/>
      <c r="N12" s="346"/>
      <c r="O12" s="320"/>
      <c r="P12" s="348"/>
      <c r="Q12" s="352"/>
      <c r="R12" s="353"/>
    </row>
    <row r="13" spans="1:18" s="193" customFormat="1" ht="43.5" customHeight="1">
      <c r="A13" s="44" t="s">
        <v>193</v>
      </c>
      <c r="B13" s="139" t="s">
        <v>60</v>
      </c>
      <c r="C13" s="139" t="s">
        <v>240</v>
      </c>
      <c r="D13" s="137"/>
      <c r="E13" s="137"/>
      <c r="F13" s="139"/>
      <c r="G13" s="137"/>
      <c r="H13" s="140"/>
      <c r="I13" s="137"/>
      <c r="J13" s="44" t="s">
        <v>274</v>
      </c>
      <c r="K13" s="46">
        <v>0.306608745422</v>
      </c>
      <c r="L13" s="44" t="s">
        <v>291</v>
      </c>
      <c r="M13" s="73"/>
      <c r="N13" s="346"/>
      <c r="O13" s="320"/>
      <c r="P13" s="348"/>
      <c r="Q13" s="352"/>
      <c r="R13" s="353"/>
    </row>
    <row r="14" spans="1:18" s="193" customFormat="1" ht="38.25" customHeight="1">
      <c r="A14" s="31" t="s">
        <v>193</v>
      </c>
      <c r="B14" s="137" t="s">
        <v>39</v>
      </c>
      <c r="C14" s="137" t="s">
        <v>278</v>
      </c>
      <c r="D14" s="137"/>
      <c r="E14" s="137"/>
      <c r="F14" s="137"/>
      <c r="G14" s="137"/>
      <c r="H14" s="137"/>
      <c r="I14" s="137"/>
      <c r="J14" s="137"/>
      <c r="K14" s="138">
        <v>460.24657825599996</v>
      </c>
      <c r="L14" s="139" t="s">
        <v>285</v>
      </c>
      <c r="M14" s="73"/>
      <c r="N14" s="346"/>
      <c r="O14" s="320"/>
      <c r="P14" s="348"/>
      <c r="Q14" s="352"/>
      <c r="R14" s="353"/>
    </row>
    <row r="15" spans="1:18" ht="47.25" customHeight="1">
      <c r="A15" s="31" t="s">
        <v>193</v>
      </c>
      <c r="B15" s="137" t="s">
        <v>19</v>
      </c>
      <c r="C15" s="137" t="s">
        <v>20</v>
      </c>
      <c r="D15" s="69"/>
      <c r="E15" s="69"/>
      <c r="F15" s="69"/>
      <c r="G15" s="69"/>
      <c r="H15" s="69"/>
      <c r="I15" s="69"/>
      <c r="J15" s="69"/>
      <c r="K15" s="69"/>
      <c r="L15" s="69"/>
      <c r="M15" s="139" t="s">
        <v>420</v>
      </c>
      <c r="N15" s="346"/>
      <c r="O15" s="320"/>
      <c r="P15" s="348"/>
      <c r="Q15" s="352"/>
      <c r="R15" s="353"/>
    </row>
    <row r="16" spans="1:18" ht="47.25" customHeight="1">
      <c r="A16" s="31" t="s">
        <v>193</v>
      </c>
      <c r="B16" s="137" t="s">
        <v>32</v>
      </c>
      <c r="C16" s="139" t="s">
        <v>34</v>
      </c>
      <c r="D16" s="69"/>
      <c r="E16" s="69"/>
      <c r="F16" s="69"/>
      <c r="G16" s="69"/>
      <c r="H16" s="69"/>
      <c r="I16" s="69"/>
      <c r="J16" s="69"/>
      <c r="K16" s="69"/>
      <c r="L16" s="69"/>
      <c r="M16" s="139" t="s">
        <v>423</v>
      </c>
      <c r="N16" s="346"/>
      <c r="O16" s="320"/>
      <c r="P16" s="349"/>
      <c r="Q16" s="354"/>
      <c r="R16" s="355"/>
    </row>
  </sheetData>
  <sheetProtection/>
  <mergeCells count="14">
    <mergeCell ref="Q1:R2"/>
    <mergeCell ref="D1:E1"/>
    <mergeCell ref="F1:L1"/>
    <mergeCell ref="P1:P2"/>
    <mergeCell ref="N3:N16"/>
    <mergeCell ref="O3:O16"/>
    <mergeCell ref="P3:P16"/>
    <mergeCell ref="Q3:R16"/>
    <mergeCell ref="A1:A2"/>
    <mergeCell ref="B1:B2"/>
    <mergeCell ref="C1:C2"/>
    <mergeCell ref="M1:M2"/>
    <mergeCell ref="N1:N2"/>
    <mergeCell ref="O1:O2"/>
  </mergeCells>
  <dataValidations count="2">
    <dataValidation type="list" allowBlank="1" showInputMessage="1" showErrorMessage="1" prompt="Избери Вид движеща сила" sqref="IH3:IH33 C3:C33">
      <formula1>Вид</formula1>
    </dataValidation>
    <dataValidation type="list" allowBlank="1" showInputMessage="1" showErrorMessage="1" prompt="Избери категория движеща сила" sqref="IG3:IG33 B3:B33">
      <formula1>Категория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J1">
      <pane ySplit="2" topLeftCell="A3" activePane="bottomLeft" state="frozen"/>
      <selection pane="topLeft" activeCell="AC1" sqref="AC1"/>
      <selection pane="bottomLeft" activeCell="P3" sqref="P3:P10"/>
    </sheetView>
  </sheetViews>
  <sheetFormatPr defaultColWidth="9.140625" defaultRowHeight="15"/>
  <cols>
    <col min="1" max="1" width="9.140625" style="167" customWidth="1"/>
    <col min="2" max="2" width="22.00390625" style="167" customWidth="1"/>
    <col min="3" max="3" width="19.00390625" style="167" customWidth="1"/>
    <col min="4" max="4" width="15.8515625" style="167" customWidth="1"/>
    <col min="5" max="5" width="16.00390625" style="167" customWidth="1"/>
    <col min="6" max="6" width="12.140625" style="167" customWidth="1"/>
    <col min="7" max="7" width="15.140625" style="167" customWidth="1"/>
    <col min="8" max="8" width="19.00390625" style="167" customWidth="1"/>
    <col min="9" max="9" width="16.140625" style="167" customWidth="1"/>
    <col min="10" max="10" width="16.57421875" style="167" customWidth="1"/>
    <col min="11" max="11" width="12.57421875" style="167" customWidth="1"/>
    <col min="12" max="12" width="24.421875" style="167" customWidth="1"/>
    <col min="13" max="13" width="20.28125" style="167" customWidth="1"/>
    <col min="14" max="14" width="21.00390625" style="167" customWidth="1"/>
    <col min="15" max="15" width="24.57421875" style="167" customWidth="1"/>
    <col min="16" max="16" width="25.57421875" style="167" customWidth="1"/>
    <col min="17" max="17" width="16.140625" style="167" customWidth="1"/>
    <col min="18" max="18" width="22.28125" style="167" customWidth="1"/>
    <col min="19" max="19" width="11.57421875" style="167" customWidth="1"/>
    <col min="20" max="20" width="13.140625" style="167" customWidth="1"/>
    <col min="21" max="21" width="18.28125" style="167" customWidth="1"/>
    <col min="22" max="22" width="17.8515625" style="167" customWidth="1"/>
    <col min="23" max="23" width="11.7109375" style="167" customWidth="1"/>
    <col min="24" max="24" width="13.7109375" style="167" customWidth="1"/>
    <col min="25" max="25" width="14.57421875" style="167" customWidth="1"/>
    <col min="26" max="16384" width="9.140625" style="167" customWidth="1"/>
  </cols>
  <sheetData>
    <row r="1" spans="1:18" s="179" customFormat="1" ht="84.75" customHeight="1">
      <c r="A1" s="315" t="s">
        <v>17</v>
      </c>
      <c r="B1" s="316" t="s">
        <v>150</v>
      </c>
      <c r="C1" s="316" t="s">
        <v>151</v>
      </c>
      <c r="D1" s="316" t="s">
        <v>72</v>
      </c>
      <c r="E1" s="316"/>
      <c r="F1" s="314" t="s">
        <v>73</v>
      </c>
      <c r="G1" s="314"/>
      <c r="H1" s="314"/>
      <c r="I1" s="314"/>
      <c r="J1" s="314"/>
      <c r="K1" s="314"/>
      <c r="L1" s="314"/>
      <c r="M1" s="306" t="s">
        <v>403</v>
      </c>
      <c r="N1" s="307" t="s">
        <v>5</v>
      </c>
      <c r="O1" s="307" t="s">
        <v>404</v>
      </c>
      <c r="P1" s="317" t="s">
        <v>405</v>
      </c>
      <c r="Q1" s="293" t="s">
        <v>4</v>
      </c>
      <c r="R1" s="294"/>
    </row>
    <row r="2" spans="1:18" s="179" customFormat="1" ht="51.75" customHeight="1">
      <c r="A2" s="315"/>
      <c r="B2" s="316"/>
      <c r="C2" s="316"/>
      <c r="D2" s="134" t="s">
        <v>2</v>
      </c>
      <c r="E2" s="134" t="s">
        <v>3</v>
      </c>
      <c r="F2" s="135" t="s">
        <v>245</v>
      </c>
      <c r="G2" s="136" t="s">
        <v>50</v>
      </c>
      <c r="H2" s="135" t="s">
        <v>63</v>
      </c>
      <c r="I2" s="136" t="s">
        <v>2</v>
      </c>
      <c r="J2" s="136" t="s">
        <v>3</v>
      </c>
      <c r="K2" s="136" t="s">
        <v>375</v>
      </c>
      <c r="L2" s="136" t="s">
        <v>51</v>
      </c>
      <c r="M2" s="306"/>
      <c r="N2" s="307"/>
      <c r="O2" s="307"/>
      <c r="P2" s="318"/>
      <c r="Q2" s="295"/>
      <c r="R2" s="296"/>
    </row>
    <row r="3" spans="1:18" s="145" customFormat="1" ht="51" customHeight="1">
      <c r="A3" s="34" t="s">
        <v>199</v>
      </c>
      <c r="B3" s="34" t="s">
        <v>60</v>
      </c>
      <c r="C3" s="34" t="s">
        <v>47</v>
      </c>
      <c r="D3" s="34" t="s">
        <v>294</v>
      </c>
      <c r="E3" s="34" t="s">
        <v>292</v>
      </c>
      <c r="F3" s="68"/>
      <c r="G3" s="68"/>
      <c r="H3" s="68"/>
      <c r="I3" s="68"/>
      <c r="J3" s="68"/>
      <c r="K3" s="68"/>
      <c r="L3" s="68"/>
      <c r="M3" s="197"/>
      <c r="N3" s="346" t="s">
        <v>439</v>
      </c>
      <c r="O3" s="356" t="s">
        <v>419</v>
      </c>
      <c r="P3" s="330" t="s">
        <v>436</v>
      </c>
      <c r="Q3" s="333" t="s">
        <v>429</v>
      </c>
      <c r="R3" s="334"/>
    </row>
    <row r="4" spans="1:18" s="145" customFormat="1" ht="72.75" customHeight="1">
      <c r="A4" s="35" t="s">
        <v>199</v>
      </c>
      <c r="B4" s="36" t="s">
        <v>19</v>
      </c>
      <c r="C4" s="36" t="s">
        <v>232</v>
      </c>
      <c r="D4" s="37"/>
      <c r="E4" s="37"/>
      <c r="F4" s="36"/>
      <c r="G4" s="37"/>
      <c r="H4" s="38">
        <v>7.938766891275344</v>
      </c>
      <c r="I4" s="37"/>
      <c r="J4" s="37"/>
      <c r="K4" s="39">
        <v>6.1144549558</v>
      </c>
      <c r="L4" s="36" t="s">
        <v>233</v>
      </c>
      <c r="M4" s="197"/>
      <c r="N4" s="346"/>
      <c r="O4" s="356"/>
      <c r="P4" s="331"/>
      <c r="Q4" s="335"/>
      <c r="R4" s="336"/>
    </row>
    <row r="5" spans="1:18" s="145" customFormat="1" ht="54" customHeight="1">
      <c r="A5" s="35" t="s">
        <v>199</v>
      </c>
      <c r="B5" s="36" t="s">
        <v>19</v>
      </c>
      <c r="C5" s="36" t="s">
        <v>234</v>
      </c>
      <c r="D5" s="37"/>
      <c r="E5" s="37"/>
      <c r="F5" s="36"/>
      <c r="G5" s="37"/>
      <c r="H5" s="38">
        <v>3.593118320772478</v>
      </c>
      <c r="I5" s="37"/>
      <c r="J5" s="37"/>
      <c r="K5" s="41">
        <v>2.7674272874</v>
      </c>
      <c r="L5" s="36"/>
      <c r="M5" s="197"/>
      <c r="N5" s="346"/>
      <c r="O5" s="356"/>
      <c r="P5" s="331"/>
      <c r="Q5" s="335"/>
      <c r="R5" s="336"/>
    </row>
    <row r="6" spans="1:18" s="145" customFormat="1" ht="55.5" customHeight="1">
      <c r="A6" s="35" t="s">
        <v>199</v>
      </c>
      <c r="B6" s="36" t="s">
        <v>19</v>
      </c>
      <c r="C6" s="36" t="s">
        <v>235</v>
      </c>
      <c r="D6" s="37"/>
      <c r="E6" s="37"/>
      <c r="F6" s="36"/>
      <c r="G6" s="37"/>
      <c r="H6" s="42">
        <v>0.02747368819059595</v>
      </c>
      <c r="I6" s="37"/>
      <c r="J6" s="37"/>
      <c r="K6" s="41">
        <v>0.0211602923391422</v>
      </c>
      <c r="L6" s="36" t="s">
        <v>236</v>
      </c>
      <c r="M6" s="197"/>
      <c r="N6" s="346"/>
      <c r="O6" s="356"/>
      <c r="P6" s="331"/>
      <c r="Q6" s="335"/>
      <c r="R6" s="336"/>
    </row>
    <row r="7" spans="1:18" s="145" customFormat="1" ht="56.25" customHeight="1">
      <c r="A7" s="35" t="s">
        <v>199</v>
      </c>
      <c r="B7" s="36" t="s">
        <v>19</v>
      </c>
      <c r="C7" s="36" t="s">
        <v>237</v>
      </c>
      <c r="D7" s="37"/>
      <c r="E7" s="37"/>
      <c r="F7" s="36"/>
      <c r="G7" s="37"/>
      <c r="H7" s="36">
        <v>0.0384250877517875</v>
      </c>
      <c r="I7" s="36"/>
      <c r="J7" s="36"/>
      <c r="K7" s="36">
        <v>0.02959508327911101</v>
      </c>
      <c r="L7" s="36" t="s">
        <v>238</v>
      </c>
      <c r="M7" s="197"/>
      <c r="N7" s="346"/>
      <c r="O7" s="356"/>
      <c r="P7" s="331"/>
      <c r="Q7" s="335"/>
      <c r="R7" s="336"/>
    </row>
    <row r="8" spans="1:18" s="193" customFormat="1" ht="77.25" customHeight="1">
      <c r="A8" s="35" t="s">
        <v>199</v>
      </c>
      <c r="B8" s="36" t="s">
        <v>19</v>
      </c>
      <c r="C8" s="49" t="s">
        <v>239</v>
      </c>
      <c r="D8" s="37"/>
      <c r="E8" s="37"/>
      <c r="F8" s="36"/>
      <c r="G8" s="37"/>
      <c r="H8" s="38"/>
      <c r="I8" s="37"/>
      <c r="J8" s="37"/>
      <c r="K8" s="39"/>
      <c r="L8" s="74" t="s">
        <v>387</v>
      </c>
      <c r="M8" s="198"/>
      <c r="N8" s="346"/>
      <c r="O8" s="356"/>
      <c r="P8" s="331"/>
      <c r="Q8" s="335"/>
      <c r="R8" s="336"/>
    </row>
    <row r="9" spans="1:18" s="193" customFormat="1" ht="56.25" customHeight="1">
      <c r="A9" s="31" t="s">
        <v>199</v>
      </c>
      <c r="B9" s="137" t="s">
        <v>39</v>
      </c>
      <c r="C9" s="137" t="s">
        <v>278</v>
      </c>
      <c r="D9" s="137"/>
      <c r="E9" s="137"/>
      <c r="F9" s="137"/>
      <c r="G9" s="137"/>
      <c r="H9" s="137"/>
      <c r="I9" s="137"/>
      <c r="J9" s="137"/>
      <c r="K9" s="56">
        <v>69.7285208956</v>
      </c>
      <c r="L9" s="31" t="s">
        <v>293</v>
      </c>
      <c r="M9" s="198"/>
      <c r="N9" s="346"/>
      <c r="O9" s="356"/>
      <c r="P9" s="331"/>
      <c r="Q9" s="335"/>
      <c r="R9" s="336"/>
    </row>
    <row r="10" spans="1:18" ht="38.25" customHeight="1">
      <c r="A10" s="31" t="s">
        <v>415</v>
      </c>
      <c r="B10" s="34" t="s">
        <v>416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196" t="s">
        <v>417</v>
      </c>
      <c r="N10" s="346"/>
      <c r="O10" s="356"/>
      <c r="P10" s="332"/>
      <c r="Q10" s="337"/>
      <c r="R10" s="338"/>
    </row>
  </sheetData>
  <sheetProtection/>
  <mergeCells count="14">
    <mergeCell ref="O3:O10"/>
    <mergeCell ref="P3:P10"/>
    <mergeCell ref="O1:O2"/>
    <mergeCell ref="P1:P2"/>
    <mergeCell ref="Q1:R2"/>
    <mergeCell ref="Q3:R10"/>
    <mergeCell ref="D1:E1"/>
    <mergeCell ref="F1:L1"/>
    <mergeCell ref="N3:N10"/>
    <mergeCell ref="A1:A2"/>
    <mergeCell ref="B1:B2"/>
    <mergeCell ref="C1:C2"/>
    <mergeCell ref="M1:M2"/>
    <mergeCell ref="N1:N2"/>
  </mergeCells>
  <dataValidations count="2">
    <dataValidation type="list" allowBlank="1" showInputMessage="1" showErrorMessage="1" prompt="Избери Вид движеща сила" sqref="C3:C33 IH3:IH9 IH11:IH33">
      <formula1>Вид</formula1>
    </dataValidation>
    <dataValidation type="list" allowBlank="1" showInputMessage="1" showErrorMessage="1" prompt="Избери категория движеща сила" sqref="B3:B33 IG3:IG9 IG11:IG33">
      <formula1>Категория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yotkova</dc:creator>
  <cp:keywords/>
  <dc:description/>
  <cp:lastModifiedBy>SystemenBDDR</cp:lastModifiedBy>
  <cp:lastPrinted>2015-09-04T09:34:02Z</cp:lastPrinted>
  <dcterms:created xsi:type="dcterms:W3CDTF">2008-12-02T08:45:56Z</dcterms:created>
  <dcterms:modified xsi:type="dcterms:W3CDTF">2015-11-30T09:09:52Z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