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9165" activeTab="0"/>
  </bookViews>
  <sheets>
    <sheet name="Указания" sheetId="1" r:id="rId1"/>
    <sheet name="х-ка на водното тяло" sheetId="2" r:id="rId2"/>
    <sheet name="Оценка състояние" sheetId="3" r:id="rId3"/>
    <sheet name="BG1DJ200R013" sheetId="4" r:id="rId4"/>
    <sheet name="BG1DJ345L014" sheetId="5" r:id="rId5"/>
    <sheet name="BG1DJ345R1009" sheetId="6" r:id="rId6"/>
    <sheet name="BG1DJ345R1010" sheetId="7" r:id="rId7"/>
    <sheet name="BG1DJ345R1109" sheetId="8" r:id="rId8"/>
    <sheet name="BG1DJ900R1008" sheetId="9" r:id="rId9"/>
    <sheet name="Списъци" sheetId="10" r:id="rId10"/>
  </sheets>
  <definedNames>
    <definedName name="Вид">'Списъци'!$C$2:$C$49</definedName>
    <definedName name="Въздействие">'Списъци'!$A$2:$A$10</definedName>
    <definedName name="Категория">'Списъци'!$B$2:$B$8</definedName>
    <definedName name="_xlnm.Print_Titles" localSheetId="1">'х-ка на водното тяло'!$2:$3</definedName>
  </definedNames>
  <calcPr fullCalcOnLoad="1"/>
</workbook>
</file>

<file path=xl/sharedStrings.xml><?xml version="1.0" encoding="utf-8"?>
<sst xmlns="http://schemas.openxmlformats.org/spreadsheetml/2006/main" count="800" uniqueCount="350">
  <si>
    <t>Код на типа</t>
  </si>
  <si>
    <t>СМВТ</t>
  </si>
  <si>
    <t>източник на замърсяване</t>
  </si>
  <si>
    <t>област на промишлеността</t>
  </si>
  <si>
    <t>Мерки за постигане на целите на опазване на околната среда</t>
  </si>
  <si>
    <t>екологично състояние/потенциал</t>
  </si>
  <si>
    <t>ИВТ</t>
  </si>
  <si>
    <t>Поречие</t>
  </si>
  <si>
    <t>чувствителни към биогенни елементи</t>
  </si>
  <si>
    <t xml:space="preserve">защитени зони - НАТУРА 2000 </t>
  </si>
  <si>
    <t xml:space="preserve">Зони за защита на водите </t>
  </si>
  <si>
    <t>Име на повърхностното водно тяло</t>
  </si>
  <si>
    <t>състояние</t>
  </si>
  <si>
    <t xml:space="preserve">стопански ценни видове риби и други водни организми </t>
  </si>
  <si>
    <t>Категория на повърхностното водно тяло</t>
  </si>
  <si>
    <t>Код на повърхностното водно тяло</t>
  </si>
  <si>
    <t>ерозия</t>
  </si>
  <si>
    <t>Селско стопанство</t>
  </si>
  <si>
    <t>напояване</t>
  </si>
  <si>
    <t xml:space="preserve">горско стопанство </t>
  </si>
  <si>
    <t>енергетика - ВЕЦ (без охлаждане)</t>
  </si>
  <si>
    <t>кариери</t>
  </si>
  <si>
    <t>баластриери</t>
  </si>
  <si>
    <t>риборазвъждане</t>
  </si>
  <si>
    <t>мини</t>
  </si>
  <si>
    <t xml:space="preserve">стари промишлени обекти </t>
  </si>
  <si>
    <t>Урбанизация</t>
  </si>
  <si>
    <t>селищни  канализации без пречистване</t>
  </si>
  <si>
    <t>нерегламентирани сметища</t>
  </si>
  <si>
    <t>питейно водоснабдяване</t>
  </si>
  <si>
    <t>Защита от наводнения</t>
  </si>
  <si>
    <t>диги</t>
  </si>
  <si>
    <t>корекции/изправяне на речното корито</t>
  </si>
  <si>
    <t>ретензионни язовири</t>
  </si>
  <si>
    <t>Климатични изменения</t>
  </si>
  <si>
    <t>засушаване</t>
  </si>
  <si>
    <t>повишаване на средната температура</t>
  </si>
  <si>
    <t>Други</t>
  </si>
  <si>
    <t>атмосферни замърсители</t>
  </si>
  <si>
    <t>изкуствено подхранване на подземни води</t>
  </si>
  <si>
    <t>инвазивни видове</t>
  </si>
  <si>
    <t>ГПСОВ над 2000 ЕЖ</t>
  </si>
  <si>
    <t>ГПСОВ под 2000 ЕЖ</t>
  </si>
  <si>
    <t>населени места с частично изградена канализация</t>
  </si>
  <si>
    <t>населени места без канализация</t>
  </si>
  <si>
    <t>промишленост - не IPPC (ЗВ)</t>
  </si>
  <si>
    <t>язовири за водоснабдяване</t>
  </si>
  <si>
    <t>отдих и почивка</t>
  </si>
  <si>
    <t>% неизградена канализация</t>
  </si>
  <si>
    <t>друга информация</t>
  </si>
  <si>
    <t>енергетика -  охлаждане</t>
  </si>
  <si>
    <t xml:space="preserve">произвоствени депа </t>
  </si>
  <si>
    <t>ББ кубове</t>
  </si>
  <si>
    <t>складове за пестициди</t>
  </si>
  <si>
    <t>общинско депо с преустановена експлоатация неотговарящо на екологичните изисквания</t>
  </si>
  <si>
    <t>общинско депо в експлоатация неотговарящи на екологичните изисквания</t>
  </si>
  <si>
    <t>регионално депо за отпадъци</t>
  </si>
  <si>
    <t>общинско депо рекултивирано</t>
  </si>
  <si>
    <t>Промишленост</t>
  </si>
  <si>
    <t>Севезо предприятие и/или съоръжение</t>
  </si>
  <si>
    <t>животновъдство (инсталации за интензивно отглеждане на животни и пасищно отглеждани животни)</t>
  </si>
  <si>
    <t xml:space="preserve"> % от водосборната площ</t>
  </si>
  <si>
    <r>
      <t xml:space="preserve">транспорт 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</si>
  <si>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 xml:space="preserve">хвостохранилища </t>
  </si>
  <si>
    <t xml:space="preserve">сгуроотвали </t>
  </si>
  <si>
    <t>земеделие (обработваема земя и трайни насъждения)</t>
  </si>
  <si>
    <t>територия с промишлени обекти</t>
  </si>
  <si>
    <t>урбанизирана територия</t>
  </si>
  <si>
    <t xml:space="preserve">загуби във водоснабдителната мрежа </t>
  </si>
  <si>
    <t xml:space="preserve">загуби в канализационната мрежа </t>
  </si>
  <si>
    <t>Точкови източници на замърсяване</t>
  </si>
  <si>
    <t>Дифузни източници на замърсяване</t>
  </si>
  <si>
    <t>промишлена територия</t>
  </si>
  <si>
    <t xml:space="preserve"> земеделска територия </t>
  </si>
  <si>
    <t xml:space="preserve"> горска територия </t>
  </si>
  <si>
    <t xml:space="preserve"> други видове земеползване</t>
  </si>
  <si>
    <t>Окисляване</t>
  </si>
  <si>
    <t>Промяна на местообитания</t>
  </si>
  <si>
    <t>Замърсени утайки</t>
  </si>
  <si>
    <t>Замърсяване с приоритетни вещества</t>
  </si>
  <si>
    <t>Повишаване на температурата</t>
  </si>
  <si>
    <t>Хранително обогатяване</t>
  </si>
  <si>
    <t>Органично обогатяване</t>
  </si>
  <si>
    <t>Други значителни въздействия</t>
  </si>
  <si>
    <t>Въздействие</t>
  </si>
  <si>
    <t>Селско стопанство-напояване</t>
  </si>
  <si>
    <t>Селско стопанство-земеделие (обработваема земя и трайни насъждения)</t>
  </si>
  <si>
    <t>Селско стопанство-животновъдство (инсталации за интензивно отглеждане на животни и пасищно отглеждани животни)</t>
  </si>
  <si>
    <t xml:space="preserve">Селско стопанство-горско стопанство </t>
  </si>
  <si>
    <t>Селско стопанство-ББ кубове</t>
  </si>
  <si>
    <t>Селско стопанство-складове за пестициди</t>
  </si>
  <si>
    <t>Промишленост-територия с промишлени обекти</t>
  </si>
  <si>
    <t xml:space="preserve">Промишленост-стари промишлени обекти </t>
  </si>
  <si>
    <t xml:space="preserve">Промишленост-произвоствени депа </t>
  </si>
  <si>
    <t xml:space="preserve">Промишленост-сгуроотвали </t>
  </si>
  <si>
    <t xml:space="preserve">Промишленост-хвостохранилища </t>
  </si>
  <si>
    <t>Промишленост-мини</t>
  </si>
  <si>
    <t>Промишленост-риборазвъждане</t>
  </si>
  <si>
    <t>Промишленост-баластриери</t>
  </si>
  <si>
    <t>Промишленост-кариери</t>
  </si>
  <si>
    <t>Промишленост-енергетика -  охлаждане</t>
  </si>
  <si>
    <t>Промишленост-енергетика - ВЕЦ (без охлаждане)</t>
  </si>
  <si>
    <t>Промишленост-Севезо предприятие и/или съоръжение</t>
  </si>
  <si>
    <t>Промишленост-промишленост - не IPPC (ЗВ)</t>
  </si>
  <si>
    <t>промишленост - IPPC (КР) - ЕРИПЗ</t>
  </si>
  <si>
    <t>Промишленост-промишленост - IPPC (КР) - ЕРИПЗ</t>
  </si>
  <si>
    <t>Урбанизация-отдих и почивка</t>
  </si>
  <si>
    <t xml:space="preserve">Урбанизация-загуби в канализационната мрежа </t>
  </si>
  <si>
    <t xml:space="preserve">Урбанизация-загуби във водоснабдителната мрежа </t>
  </si>
  <si>
    <t>Урбанизация-урбанизирана територия</t>
  </si>
  <si>
    <t>Урбанизация-язовири за водоснабдяване</t>
  </si>
  <si>
    <r>
      <t xml:space="preserve">Урбанизация-транспорт/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</si>
  <si>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>Урбанизация-питейно водоснабдяване</t>
  </si>
  <si>
    <t>Урбанизация-нерегламентирани сметища</t>
  </si>
  <si>
    <t>Урбанизация-общинско депо рекултивирано</t>
  </si>
  <si>
    <t>Урбанизация-общинско депо с преустановена експлоатация неотговарящо на екологичните изисквания</t>
  </si>
  <si>
    <t>Урбанизация-общинско депо в експлоатация неотговарящи на екологичните изисквания</t>
  </si>
  <si>
    <t>Урбанизация-регионално депо за отпадъци</t>
  </si>
  <si>
    <t>Урбанизация-населени места без канализация</t>
  </si>
  <si>
    <t>Урбанизация-населени места с частично изградена канализация</t>
  </si>
  <si>
    <t>Урбанизация-селищни  канализации без пречистване</t>
  </si>
  <si>
    <t>Урбанизация-ГПСОВ под 2000 ЕЖ</t>
  </si>
  <si>
    <t>Урбанизация-ГПСОВ над 2000 ЕЖ</t>
  </si>
  <si>
    <t>Климатични изменения-засушаване</t>
  </si>
  <si>
    <t>Климатични изменения-поройни валежи</t>
  </si>
  <si>
    <t>Климатични изменения-повишаване на средната температура</t>
  </si>
  <si>
    <t>Защита от наводнения-диги</t>
  </si>
  <si>
    <t>Защита от наводнения-корекции/изправяне на речното корито</t>
  </si>
  <si>
    <t>Защита от наводнения-ретензионни язовири</t>
  </si>
  <si>
    <t>Други-изкуствено подхранване на подземни води</t>
  </si>
  <si>
    <t>Други-ерозия</t>
  </si>
  <si>
    <t>Други-инвазивни видове</t>
  </si>
  <si>
    <t>Други-атмосферни замърсители</t>
  </si>
  <si>
    <t>Категория/вид движеща сила</t>
  </si>
  <si>
    <t>Категория движеща сила</t>
  </si>
  <si>
    <t>Вид движеща сила</t>
  </si>
  <si>
    <t>код на зоната</t>
  </si>
  <si>
    <t>водовземане</t>
  </si>
  <si>
    <t>Име на реката/язовира</t>
  </si>
  <si>
    <t>код на зоната в ПУРБ 2010 - 2015г.</t>
  </si>
  <si>
    <t>История на повърхностното водно тяло                               (ПУРБ 2010 - 2015г.)</t>
  </si>
  <si>
    <t>Географско описание на                              повърхностното водно тяло</t>
  </si>
  <si>
    <t>код</t>
  </si>
  <si>
    <t>име</t>
  </si>
  <si>
    <t>Пунктове за мониторинг</t>
  </si>
  <si>
    <t>къпане - код, име и състояние</t>
  </si>
  <si>
    <t xml:space="preserve">за местообитания, свързани с водата                </t>
  </si>
  <si>
    <t xml:space="preserve">за птици, свързани с водата  </t>
  </si>
  <si>
    <t>Категория антропогенни/природни движещи сили</t>
  </si>
  <si>
    <t>Вид антропогенни/природни движещи сили</t>
  </si>
  <si>
    <t xml:space="preserve">Дунавски Добруджански реки </t>
  </si>
  <si>
    <t>река</t>
  </si>
  <si>
    <t>R9</t>
  </si>
  <si>
    <t>Добруджански пониращи реки</t>
  </si>
  <si>
    <t>не</t>
  </si>
  <si>
    <t>да</t>
  </si>
  <si>
    <t>ПСОВ над 2000 е.ж.</t>
  </si>
  <si>
    <t>пречистени битови отпадъчни води</t>
  </si>
  <si>
    <t>ПСОВ до 2000 е.ж.</t>
  </si>
  <si>
    <t>Производство на млечни продукти</t>
  </si>
  <si>
    <t>земеделие - използвана земеделска площ (ИЗП)</t>
  </si>
  <si>
    <t>ИЗП: обработваемите земи, трайните насаждения, постоянно затревените, оранжерийните площи и семейните градини</t>
  </si>
  <si>
    <t>земеделие - обработваема земя</t>
  </si>
  <si>
    <t xml:space="preserve">земеделие - ИЗП върху която са приложени минерални торове </t>
  </si>
  <si>
    <t>азотни, фосфорни, калиеви и комбинирани торове</t>
  </si>
  <si>
    <t xml:space="preserve">земеделие - ИЗП върху която се внасят продукти за растителна защита </t>
  </si>
  <si>
    <t>хербициди, фунгициди и инсектициди</t>
  </si>
  <si>
    <t>животновъдство (отглеждани в земеделски стопанства)</t>
  </si>
  <si>
    <t>добив на подземни богатства</t>
  </si>
  <si>
    <t>Строителни материали</t>
  </si>
  <si>
    <t xml:space="preserve">име населеното място </t>
  </si>
  <si>
    <r>
      <t>площ, км</t>
    </r>
    <r>
      <rPr>
        <b/>
        <vertAlign val="superscript"/>
        <sz val="10"/>
        <color indexed="8"/>
        <rFont val="Arial Narrow"/>
        <family val="2"/>
      </rPr>
      <t>2</t>
    </r>
  </si>
  <si>
    <t>Индустриални минерали</t>
  </si>
  <si>
    <t>BG1DJ200R013</t>
  </si>
  <si>
    <t>Добрич</t>
  </si>
  <si>
    <t>150569е.ж.</t>
  </si>
  <si>
    <t>BG1DJ345L014</t>
  </si>
  <si>
    <t>BG1DJ345R1009</t>
  </si>
  <si>
    <t>BG1DJ345R1010</t>
  </si>
  <si>
    <t>ПСОВ на с. Дръндар</t>
  </si>
  <si>
    <t>ПСОВ на Дом за възрастни с умствена изостаналост гара Оборище</t>
  </si>
  <si>
    <t>Вълчи дол</t>
  </si>
  <si>
    <t>3678е.ж.</t>
  </si>
  <si>
    <t>Находище_Ениер</t>
  </si>
  <si>
    <t>BG1DJ345R1109</t>
  </si>
  <si>
    <t>BG1DJ900R1008</t>
  </si>
  <si>
    <t>Тервел</t>
  </si>
  <si>
    <t>"Каолин" АД - обогатителна фабрика №4, гр. Каолин</t>
  </si>
  <si>
    <t>Добив и преработка на нерудни минерални суровини</t>
  </si>
  <si>
    <t>Млекопреработвателно предприятие "Надежда" ,с. Климент</t>
  </si>
  <si>
    <t>Мандра, гр. Алфатар</t>
  </si>
  <si>
    <t>Производство и търговия с биогорива, гр. Алфатар</t>
  </si>
  <si>
    <t>Произв. и/или рафин. на растит. масла и биодизел</t>
  </si>
  <si>
    <t>Месопреработватлно предприятие, с. Страцимир, общ. Силистра</t>
  </si>
  <si>
    <t>Произв., прераб. и консерв. на месо</t>
  </si>
  <si>
    <t>11000е.ж.</t>
  </si>
  <si>
    <t>Тодор Икономово</t>
  </si>
  <si>
    <t>2821е.ж.</t>
  </si>
  <si>
    <t>Находище_Саръгьол-гнезда 17 и 20</t>
  </si>
  <si>
    <t>Находище_Две могили, у-ч."Маргарита-2" и у-к "Пристое 3"</t>
  </si>
  <si>
    <t>Находище_Поп Кралево</t>
  </si>
  <si>
    <t>Находище_Богорово</t>
  </si>
  <si>
    <t>Находище_Кору чобан</t>
  </si>
  <si>
    <t>Находище_Саръгьол - 21 гнездо</t>
  </si>
  <si>
    <t>Находище_Дойранци</t>
  </si>
  <si>
    <t>№</t>
  </si>
  <si>
    <t>Име на типа</t>
  </si>
  <si>
    <r>
      <t>Дължина на реките, km/Площ на язовира,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</si>
  <si>
    <r>
      <t>Водосборна площ, km</t>
    </r>
    <r>
      <rPr>
        <b/>
        <vertAlign val="superscript"/>
        <sz val="11"/>
        <color indexed="8"/>
        <rFont val="Calibri"/>
        <family val="2"/>
      </rPr>
      <t>2</t>
    </r>
  </si>
  <si>
    <t>Преглед на земеползването, % от водосборната площ (Corine Land Cover)</t>
  </si>
  <si>
    <t xml:space="preserve">чувствителни  зони </t>
  </si>
  <si>
    <t>уязвими зони (% от водосборната площ)</t>
  </si>
  <si>
    <t>ДОБРИЧКА</t>
  </si>
  <si>
    <t>ДОБРИЧКА DJRWB1013</t>
  </si>
  <si>
    <t>р. Добричка от извор до вливане в р. Суха</t>
  </si>
  <si>
    <t>BG1DJ09942MS090</t>
  </si>
  <si>
    <t>р. Добричка при с.Росеново</t>
  </si>
  <si>
    <t>яз. Оногур</t>
  </si>
  <si>
    <t>ОНОГУР DJRWB014</t>
  </si>
  <si>
    <t>L16</t>
  </si>
  <si>
    <t xml:space="preserve">Малки и средни равнинни язовири </t>
  </si>
  <si>
    <t>язовир Оногур на р. Суха</t>
  </si>
  <si>
    <t>част от BG1DJ345R009</t>
  </si>
  <si>
    <t>BG1DJ09991MS1031</t>
  </si>
  <si>
    <t>СУХА РЕКА</t>
  </si>
  <si>
    <t>СУХА РЕКА DJRWB1009</t>
  </si>
  <si>
    <t>р. Суха от вливане на р. Караман до вливане на р. Добричка</t>
  </si>
  <si>
    <t>КАРАМАН</t>
  </si>
  <si>
    <t>КАРАМАН DJRWB1010</t>
  </si>
  <si>
    <t>р. Караман</t>
  </si>
  <si>
    <t xml:space="preserve">BG1DJ400L010 и част от BG1DJ345R009  </t>
  </si>
  <si>
    <t>BG1DJ09994MS1010</t>
  </si>
  <si>
    <t>р. Караман при с. Мировци</t>
  </si>
  <si>
    <t>СУХА РЕКА DJRWB1109</t>
  </si>
  <si>
    <t>р. Суха от вливане на р. Добричка до устие</t>
  </si>
  <si>
    <t>ХЪРСОВСКА</t>
  </si>
  <si>
    <t>ХЪРСОВСКА DJRWB1008</t>
  </si>
  <si>
    <t>р. Хърсовска и р. Ружичка</t>
  </si>
  <si>
    <t>BG1DJ100R008 и част от граничен район Суха река - Черно море</t>
  </si>
  <si>
    <t>BG1DJ09942MS100</t>
  </si>
  <si>
    <t>р. Хърсовска, мост при с.Хърсово</t>
  </si>
  <si>
    <t>Гъстота във водосборната площ: 0,73-говеда и биволи; 0,13-еднокопитни; 0,10-свине; 6,75-овце и кози; 0,46-зайци; 9,19-птици;</t>
  </si>
  <si>
    <t>Гъстота във водосборната площ: 9,33-говеда и биволи; 1,35-еднокопитни; 2,23-свине; 38,57-овце и кози; 3,19-зайци; 65,85-птици;</t>
  </si>
  <si>
    <t>Гъстота във водосборната площ: 0,27-говеда и биволи; 0,06-еднокопитни; 0,07-свине; 2,09-овце и кози; 0,15-зайци; 1,92-птици;</t>
  </si>
  <si>
    <t>Гъстота във водосборната площ: 5,14-говеда и биволи; 0,82-еднокопитни; 0,38-свине; 31,56-овце и кози; 3,37-зайци; 191,77-птици;</t>
  </si>
  <si>
    <t>Гъстота във водосборната площ: 5,58-говеда и биволи; 0,70-еднокопитни; 1,01-свине; 28,07-овце и кози; 2,01-зайци; 58,85-птици;</t>
  </si>
  <si>
    <t>Гъстота във водосборната площ: 10,32-говеда и биволи; 1,76-еднокопитни; 2,29-свине; 41,90-овце и кози; 2,75-зайци; 152,43-птици;</t>
  </si>
  <si>
    <t>Географско описание на повърхностното водно тяло</t>
  </si>
  <si>
    <t xml:space="preserve">Дължина на реките, km/Площ на язовира, км2 </t>
  </si>
  <si>
    <t>Водосборна площ, km2</t>
  </si>
  <si>
    <t>Oценка по биологичните елементи за качество</t>
  </si>
  <si>
    <t>Достоверност на оценката</t>
  </si>
  <si>
    <t>Oценка по отделни физико-химични показатели</t>
  </si>
  <si>
    <t>Обща оценка по физико-химични показатели</t>
  </si>
  <si>
    <t>Обща Екологична оценка</t>
  </si>
  <si>
    <t xml:space="preserve">оценка на хим.състояние </t>
  </si>
  <si>
    <t xml:space="preserve">Химична оценка / приоритетни вещества </t>
  </si>
  <si>
    <t>Кислороден режим</t>
  </si>
  <si>
    <t>Биогенни замърсители</t>
  </si>
  <si>
    <t>Специфични замърсители</t>
  </si>
  <si>
    <t>общо показатели планирани за анализ</t>
  </si>
  <si>
    <t>анализирани показатели</t>
  </si>
  <si>
    <t>бр. на пр.в-ва без разработена методика</t>
  </si>
  <si>
    <t>СГС&gt;СКОС</t>
  </si>
  <si>
    <t>МДС</t>
  </si>
  <si>
    <t>LOQ&gt;30%EQS</t>
  </si>
  <si>
    <t>МЗБ</t>
  </si>
  <si>
    <t>МФ</t>
  </si>
  <si>
    <t>ФБ</t>
  </si>
  <si>
    <t>Риби</t>
  </si>
  <si>
    <t>ФП</t>
  </si>
  <si>
    <t>1-5,U</t>
  </si>
  <si>
    <t>0,1,2,3</t>
  </si>
  <si>
    <t>РН</t>
  </si>
  <si>
    <t>Електроп</t>
  </si>
  <si>
    <t>Съд%</t>
  </si>
  <si>
    <t>БПК</t>
  </si>
  <si>
    <t>NH4</t>
  </si>
  <si>
    <t>NO2</t>
  </si>
  <si>
    <t>NO3</t>
  </si>
  <si>
    <t>N-total</t>
  </si>
  <si>
    <t>P-PO4</t>
  </si>
  <si>
    <t>P-total</t>
  </si>
  <si>
    <t>&gt;СКОС</t>
  </si>
  <si>
    <t>G,F,U</t>
  </si>
  <si>
    <t>1-3,U</t>
  </si>
  <si>
    <t>1-5, U</t>
  </si>
  <si>
    <t>2,3,U</t>
  </si>
  <si>
    <t xml:space="preserve">No </t>
  </si>
  <si>
    <t>неприложим</t>
  </si>
  <si>
    <t>NO</t>
  </si>
  <si>
    <t xml:space="preserve"> Cu,Mn, As, Fe,petroleum productst,Deterg, phenols,  CN-free, DDD, DDЕ, Cl, SO4, Mg, Ca</t>
  </si>
  <si>
    <t>G</t>
  </si>
  <si>
    <t>No</t>
  </si>
  <si>
    <t xml:space="preserve"> Cu,Zn,Mn, As,Fe,petroleum productst,Deterg, phenols,  CN-free, DDD, DDЕ, lindan,Cl, SO4, Mg, Ca</t>
  </si>
  <si>
    <t>Mn,Fe,</t>
  </si>
  <si>
    <t>F</t>
  </si>
  <si>
    <t>1от 8</t>
  </si>
  <si>
    <t>Mn,Fe, Cl, SO4, Mg, Ca</t>
  </si>
  <si>
    <t>U</t>
  </si>
  <si>
    <t xml:space="preserve"> Cu,Mn, As,Fe,petroleum productst,Deterg, phenols,  CN-free, DDD, DDЕ, Cl, SO4, Mg, Ca</t>
  </si>
  <si>
    <t>1от 2</t>
  </si>
  <si>
    <t>1от2</t>
  </si>
  <si>
    <t>отлично</t>
  </si>
  <si>
    <t>добро</t>
  </si>
  <si>
    <t>умерено</t>
  </si>
  <si>
    <t>лошо</t>
  </si>
  <si>
    <t>мн.лошо</t>
  </si>
  <si>
    <t>Разяснения във връзка с информацията за натиска за отделните ВТ</t>
  </si>
  <si>
    <r>
      <t xml:space="preserve">При представяне на </t>
    </r>
    <r>
      <rPr>
        <b/>
        <sz val="11"/>
        <color indexed="8"/>
        <rFont val="Calibri"/>
        <family val="2"/>
      </rPr>
      <t>натиска от животновъдство</t>
    </r>
    <r>
      <rPr>
        <sz val="11"/>
        <color theme="1"/>
        <rFont val="Calibri"/>
        <family val="2"/>
      </rPr>
      <t xml:space="preserve"> ( дифузни източници)  е показана средна гъстота  на животните  във водосборната площ на ВТ в  брой на км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 xml:space="preserve"> (бр/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</si>
  <si>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Оценка по отделни БЕК</t>
  </si>
  <si>
    <t>Легенда за оценка на екологичното състояние/екологичен потенциал и по отделни БЕК</t>
  </si>
  <si>
    <t>Легенда за оценка по отделни физико-химични показатели:</t>
  </si>
  <si>
    <t>Легенда за оценка по съдържание на специфични замърсители:</t>
  </si>
  <si>
    <t>Легенда за оценка на химичното състояние (приоритетни вещества:)</t>
  </si>
  <si>
    <t>LOQ=EQS</t>
  </si>
  <si>
    <t>отчита горните две ВТелаBG1DJ345R1010 и BG1DJ900R1011. Взема се по- лошото състояние</t>
  </si>
  <si>
    <t>общо анализирани</t>
  </si>
  <si>
    <t>ЛПСОВ</t>
  </si>
  <si>
    <t>Хидроморфологичен натиск</t>
  </si>
  <si>
    <t xml:space="preserve">химично състояние </t>
  </si>
  <si>
    <t xml:space="preserve">Обосновка на изключенията от постигане на целите за опазване на околната среда </t>
  </si>
  <si>
    <t>Селско стопанство/Урбанизация</t>
  </si>
  <si>
    <t>язовир - СМВТ</t>
  </si>
  <si>
    <t>Добро</t>
  </si>
  <si>
    <t>Неизвестно</t>
  </si>
  <si>
    <r>
      <t xml:space="preserve">** Проучвателен мониторинг за установяване източницини на натиск -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 </t>
    </r>
    <r>
      <rPr>
        <sz val="11"/>
        <color theme="1"/>
        <rFont val="Calibri"/>
        <family val="2"/>
      </rPr>
      <t xml:space="preserve">
</t>
    </r>
  </si>
  <si>
    <r>
      <t xml:space="preserve">** Проучвателен мониторинг за установяване източницини на натиск -
 ** Изграждане на съоръжения за   осигуряване на непрекъснатостта на реката - язовир Оногур
 ** Оценка на ефективността на изградени рибни проходи - язовир Оногур
 ** Почистване на обема на язовира от наноси и затлачване - язовир Оногур
 ** Контрол на оттока в участъка след съоръжения за водовземане  - язовир Оногур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</si>
  <si>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** Проучвателен мониторинг за установяване източницини на натиск -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</si>
  <si>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** Проучвателен мониторинг за установяване източници на натиск -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</si>
  <si>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** Изграждане на ГПСОВ - Тодор Икономово
 ** Изграждане на ГПСОВ - Тервел
 ** Изграждане на канализационна мрежа - Тодор Икономово
 ** Доизграждане на канализационна мрежа - Тервел
 ** Проучвателен мониторинг за установяване източницини на натиск -
 ** Контрол на  изпълнение на  мерки за ограничаване и предотвратяване на замърсяването  от земеделски източници - нитратно уязвима зона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</t>
    </r>
    <r>
      <rPr>
        <b/>
        <sz val="12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2"/>
        <color indexed="8"/>
        <rFont val="Calibri"/>
        <family val="2"/>
      </rPr>
      <t xml:space="preserve">
</t>
    </r>
  </si>
  <si>
    <t xml:space="preserve">лошо (О2, БПК5, ел. пров., N-съединения, P-съединения, N и Р-total МЗБ, MФ, ФБ, Mn, Fe) </t>
  </si>
  <si>
    <t>Водното тяло е в изключение по чл. 156в до 2027г., съгл. ПУРБ 2010-2015г. Река Добричка е част от поречието на р.Суха, която е в басейна на Добруджанските реки. Добруджанските реки  са тип R9 -  пониращи реки - с непостоянен оттoк, силно зависими от климатичните промени - засушаване. Приложена e основна мярка за изграждане на ПСОВ в гр.Д обрич.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</si>
  <si>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мн.лош (O2, БПК5, pH, ел.пр. N-NO3,N-total, P-total, ФП)</t>
  </si>
  <si>
    <t>Неприложимо</t>
  </si>
  <si>
    <t>умерено (N-NO3, N-total), МЗБ, ФБ, МФ)</t>
  </si>
  <si>
    <t>В изключение по чл. 156в до 2021г., съгл. ПУРБ 2010-2015г., за  2- те водни тела BG1DJ345R1009 и  BG1DJ345R1010, които са  част от водно тяло BG1DJ345R009, което в първия ПУРБ е определено в изключение по чл. 156в. Поради специфичния характер на този тип реки R9 /пониращи/ и значителното натоварване с хранителни вещества от фермерски дейности, изключенията се запазват и за втория цикъл в новообразуваните тела. Районът се характеризира с изключително значим дифузен натиск от селско стопански дейности (земеделие, животновъдство, рибовъдни дейности). Поради специфичния субстрат, реките не притежават достатъчна самопречистваща способност.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</si>
  <si>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умерен (N-NO3, N-total), МЗБ, ФБ, МФ)</t>
  </si>
  <si>
    <r>
      <t xml:space="preserve">** Доизграждане на канализационна мрежа - Вълчи дол
 ** Проучвателен мониторинг за установяване източницини на натиск -
 ** Изграждане на съоръжения за   осигуряване на непрекъснатостта на реката - включва яз. Одринци
 ** Контрол на оттока в участъка след съоръжения за водовземане  - включва яз. Одринци
 ** Оценка на ефективността на изградени рибни проходи - включва яз. Одринци
 ** Почистване на обема на язовира от наноси и затлачване - включва яз. Одринци
 ** Контрол на  изпълнение на  мерки за ограничаване и предотвратяване на замърсяването  от земеделски източници - нитратно уязвима зона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1"/>
        <color indexed="8"/>
        <rFont val="Calibri"/>
        <family val="2"/>
      </rPr>
      <t xml:space="preserve">
</t>
    </r>
  </si>
  <si>
    <t>В изключение по чл. 156в до 2021г., съгл. ПУРБ 2010-2015г. (част от водно тяло BG1DJ345R009). Поради специфичния характер на този тип реки R9 /пониращи/ и значителното натоварване с хранителни вещества от фермерски дейности, изключенията се запазват и за втория цикъл в новообразуваните тела. Районът се характеризира с изключително значим дифузен натиск от селско стопански дейности (земеделие, животновъдство, рибовъдни дейности). Поради специфичния субстрат, реките не притежават достатъчна самопречистваща способност.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</si>
  <si>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 xml:space="preserve">умерено (ел.пр., БПК 5, N-съединения,  N и P-total, МЗБ, ФБ) </t>
  </si>
  <si>
    <t xml:space="preserve">В изключение по чл. 156в до 2021г., съгл. ПУРБ 2010-2015г. (част от водно тяло BG1DJ100R008). Реката е тип R9  /пониращи реки/. Наблюдава се типично замърсяване в района от земеделие, фермерство и замърсяване речното корито с битови отпадъци. 
В процес на изпълнение са две основни мерки: 1. Общинското депо в гр.Каолиновое  в процес на закриване; 2. Реконструкция на ПСОВ гр.Тервел.
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</si>
  <si>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 xml:space="preserve">Съдържанието на отделните страници е както следва: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</si>
  <si>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 с  </t>
    </r>
    <r>
      <rPr>
        <b/>
        <sz val="11"/>
        <color indexed="8"/>
        <rFont val="Calibri"/>
        <family val="2"/>
      </rPr>
      <t xml:space="preserve">обща характеристика </t>
    </r>
    <r>
      <rPr>
        <sz val="11"/>
        <color theme="1"/>
        <rFont val="Calibri"/>
        <family val="2"/>
      </rPr>
      <t xml:space="preserve">на всички водни тела в поречието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</si>
  <si>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с </t>
    </r>
    <r>
      <rPr>
        <b/>
        <sz val="11"/>
        <color indexed="8"/>
        <rFont val="Calibri"/>
        <family val="2"/>
      </rPr>
      <t>оценка на състояниет</t>
    </r>
    <r>
      <rPr>
        <sz val="11"/>
        <color theme="1"/>
        <rFont val="Calibri"/>
        <family val="2"/>
      </rPr>
      <t>о на водните тела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</si>
  <si>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Страници с  информация  по водни тела</t>
    </r>
  </si>
  <si>
    <t>Лошо</t>
  </si>
  <si>
    <t>Не постигащо добро</t>
  </si>
  <si>
    <t>Информацията съдържа идентифицираните конкретни източници на натиск за ВТ .</t>
  </si>
  <si>
    <r>
      <t xml:space="preserve">Приложението за </t>
    </r>
    <r>
      <rPr>
        <b/>
        <sz val="12"/>
        <color indexed="8"/>
        <rFont val="Calibri"/>
        <family val="2"/>
      </rPr>
      <t>поречие Дунавски Добруджански реки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съдържа 2 основни страници </t>
    </r>
    <r>
      <rPr>
        <i/>
        <sz val="12"/>
        <color indexed="8"/>
        <rFont val="Calibri"/>
        <family val="2"/>
      </rPr>
      <t>(sheet),</t>
    </r>
    <r>
      <rPr>
        <b/>
        <sz val="12"/>
        <color indexed="8"/>
        <rFont val="Calibri"/>
        <family val="2"/>
      </rPr>
      <t xml:space="preserve"> които са разяснителни . В тях, за всеки код на водно тяло, има хиперлинк, който води до страница с информация за избраното тяло. Останалите страници съдържат подробната информация за отделните водни тела от  поречието, като всяка страница e именувана с кода на съответното тяло.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</si>
</sst>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vertAlign val="superscript"/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12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8"/>
      <name val="Symbol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Arial Narrow"/>
      <family val="2"/>
    </font>
    <font>
      <u val="single"/>
      <sz val="11"/>
      <color theme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Symbol"/>
      <family val="1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91"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33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33" applyFont="1" applyFill="1" applyBorder="1" applyAlignment="1">
      <alignment horizontal="left" vertical="top" wrapText="1"/>
      <protection/>
    </xf>
    <xf numFmtId="0" fontId="0" fillId="0" borderId="12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4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2" fontId="67" fillId="0" borderId="10" xfId="0" applyNumberFormat="1" applyFont="1" applyFill="1" applyBorder="1" applyAlignment="1" applyProtection="1">
      <alignment horizontal="center" vertical="center" wrapText="1"/>
      <protection/>
    </xf>
    <xf numFmtId="2" fontId="6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68" fillId="1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top"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7" fillId="0" borderId="14" xfId="0" applyFont="1" applyFill="1" applyBorder="1" applyAlignment="1" applyProtection="1">
      <alignment horizontal="center" vertical="center" wrapText="1"/>
      <protection/>
    </xf>
    <xf numFmtId="0" fontId="66" fillId="0" borderId="12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left" vertical="top"/>
    </xf>
    <xf numFmtId="0" fontId="66" fillId="0" borderId="10" xfId="0" applyFont="1" applyFill="1" applyBorder="1" applyAlignment="1">
      <alignment horizontal="left" vertical="top"/>
    </xf>
    <xf numFmtId="0" fontId="66" fillId="0" borderId="10" xfId="0" applyFont="1" applyBorder="1" applyAlignment="1">
      <alignment horizontal="left" vertical="top"/>
    </xf>
    <xf numFmtId="0" fontId="6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1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9" fillId="0" borderId="10" xfId="6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172" fontId="33" fillId="0" borderId="0" xfId="0" applyNumberFormat="1" applyFont="1" applyFill="1" applyBorder="1" applyAlignment="1">
      <alignment horizontal="left" vertical="center" wrapText="1"/>
    </xf>
    <xf numFmtId="172" fontId="3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7" borderId="13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2" fontId="35" fillId="33" borderId="10" xfId="0" applyNumberFormat="1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33" borderId="10" xfId="0" applyFont="1" applyFill="1" applyBorder="1" applyAlignment="1">
      <alignment horizontal="center" wrapText="1"/>
    </xf>
    <xf numFmtId="172" fontId="35" fillId="0" borderId="10" xfId="0" applyNumberFormat="1" applyFont="1" applyFill="1" applyBorder="1" applyAlignment="1">
      <alignment horizontal="left" vertical="center" wrapText="1"/>
    </xf>
    <xf numFmtId="172" fontId="35" fillId="0" borderId="10" xfId="0" applyNumberFormat="1" applyFont="1" applyFill="1" applyBorder="1" applyAlignment="1">
      <alignment horizontal="center" vertical="center" wrapText="1"/>
    </xf>
    <xf numFmtId="172" fontId="35" fillId="36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Fill="1" applyBorder="1" applyAlignment="1">
      <alignment horizontal="center" vertical="center" wrapText="1"/>
    </xf>
    <xf numFmtId="0" fontId="35" fillId="37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36" fillId="38" borderId="10" xfId="0" applyFont="1" applyFill="1" applyBorder="1" applyAlignment="1">
      <alignment horizontal="center" vertical="center" wrapText="1"/>
    </xf>
    <xf numFmtId="0" fontId="34" fillId="38" borderId="15" xfId="0" applyFont="1" applyFill="1" applyBorder="1" applyAlignment="1">
      <alignment horizontal="center" vertical="center" wrapText="1"/>
    </xf>
    <xf numFmtId="0" fontId="35" fillId="39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172" fontId="35" fillId="40" borderId="10" xfId="0" applyNumberFormat="1" applyFont="1" applyFill="1" applyBorder="1" applyAlignment="1">
      <alignment horizontal="center" vertical="center" wrapText="1"/>
    </xf>
    <xf numFmtId="172" fontId="35" fillId="40" borderId="10" xfId="0" applyNumberFormat="1" applyFont="1" applyFill="1" applyBorder="1" applyAlignment="1">
      <alignment horizontal="left" vertical="center" wrapText="1"/>
    </xf>
    <xf numFmtId="0" fontId="35" fillId="40" borderId="10" xfId="0" applyFont="1" applyFill="1" applyBorder="1" applyAlignment="1">
      <alignment horizontal="center" wrapText="1"/>
    </xf>
    <xf numFmtId="0" fontId="35" fillId="40" borderId="0" xfId="0" applyFont="1" applyFill="1" applyAlignment="1">
      <alignment horizontal="center"/>
    </xf>
    <xf numFmtId="0" fontId="6" fillId="36" borderId="10" xfId="0" applyFont="1" applyFill="1" applyBorder="1" applyAlignment="1">
      <alignment/>
    </xf>
    <xf numFmtId="0" fontId="0" fillId="38" borderId="0" xfId="0" applyFill="1" applyAlignment="1">
      <alignment/>
    </xf>
    <xf numFmtId="0" fontId="0" fillId="41" borderId="0" xfId="0" applyFill="1" applyAlignment="1">
      <alignment/>
    </xf>
    <xf numFmtId="172" fontId="35" fillId="42" borderId="10" xfId="0" applyNumberFormat="1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5" fillId="36" borderId="10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172" fontId="35" fillId="39" borderId="10" xfId="0" applyNumberFormat="1" applyFont="1" applyFill="1" applyBorder="1" applyAlignment="1">
      <alignment horizontal="left" vertical="center" wrapText="1"/>
    </xf>
    <xf numFmtId="1" fontId="37" fillId="36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172" fontId="38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/>
    </xf>
    <xf numFmtId="0" fontId="64" fillId="0" borderId="10" xfId="63" applyFill="1" applyBorder="1" applyAlignment="1" applyProtection="1">
      <alignment horizontal="center" vertical="center" wrapText="1"/>
      <protection/>
    </xf>
    <xf numFmtId="0" fontId="70" fillId="43" borderId="16" xfId="0" applyFont="1" applyFill="1" applyBorder="1" applyAlignment="1">
      <alignment horizontal="center" vertical="center"/>
    </xf>
    <xf numFmtId="0" fontId="71" fillId="0" borderId="17" xfId="0" applyFont="1" applyBorder="1" applyAlignment="1">
      <alignment vertical="center"/>
    </xf>
    <xf numFmtId="0" fontId="70" fillId="44" borderId="18" xfId="0" applyFont="1" applyFill="1" applyBorder="1" applyAlignment="1">
      <alignment horizontal="center" vertical="center"/>
    </xf>
    <xf numFmtId="0" fontId="71" fillId="0" borderId="19" xfId="0" applyFont="1" applyBorder="1" applyAlignment="1">
      <alignment vertical="center"/>
    </xf>
    <xf numFmtId="0" fontId="70" fillId="36" borderId="18" xfId="0" applyFont="1" applyFill="1" applyBorder="1" applyAlignment="1">
      <alignment horizontal="center" vertical="center"/>
    </xf>
    <xf numFmtId="0" fontId="70" fillId="45" borderId="18" xfId="0" applyFont="1" applyFill="1" applyBorder="1" applyAlignment="1">
      <alignment horizontal="center" vertical="center"/>
    </xf>
    <xf numFmtId="0" fontId="70" fillId="40" borderId="18" xfId="0" applyFont="1" applyFill="1" applyBorder="1" applyAlignment="1">
      <alignment horizontal="center" vertical="center"/>
    </xf>
    <xf numFmtId="0" fontId="72" fillId="43" borderId="16" xfId="0" applyFont="1" applyFill="1" applyBorder="1" applyAlignment="1">
      <alignment horizontal="center" vertical="center"/>
    </xf>
    <xf numFmtId="0" fontId="72" fillId="44" borderId="18" xfId="0" applyFont="1" applyFill="1" applyBorder="1" applyAlignment="1">
      <alignment horizontal="center" vertical="center"/>
    </xf>
    <xf numFmtId="0" fontId="72" fillId="36" borderId="18" xfId="0" applyFont="1" applyFill="1" applyBorder="1" applyAlignment="1">
      <alignment horizontal="center" vertical="center"/>
    </xf>
    <xf numFmtId="0" fontId="72" fillId="44" borderId="16" xfId="0" applyFont="1" applyFill="1" applyBorder="1" applyAlignment="1">
      <alignment horizontal="center" vertical="center"/>
    </xf>
    <xf numFmtId="0" fontId="72" fillId="40" borderId="18" xfId="0" applyFont="1" applyFill="1" applyBorder="1" applyAlignment="1">
      <alignment horizontal="center" vertical="center"/>
    </xf>
    <xf numFmtId="0" fontId="72" fillId="46" borderId="18" xfId="0" applyFont="1" applyFill="1" applyBorder="1" applyAlignment="1">
      <alignment horizontal="center" vertical="center"/>
    </xf>
    <xf numFmtId="0" fontId="73" fillId="44" borderId="16" xfId="0" applyFont="1" applyFill="1" applyBorder="1" applyAlignment="1">
      <alignment horizontal="center" vertical="center" wrapText="1"/>
    </xf>
    <xf numFmtId="0" fontId="71" fillId="0" borderId="18" xfId="0" applyFont="1" applyBorder="1" applyAlignment="1">
      <alignment vertical="center"/>
    </xf>
    <xf numFmtId="0" fontId="72" fillId="46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top"/>
    </xf>
    <xf numFmtId="0" fontId="74" fillId="33" borderId="0" xfId="0" applyFont="1" applyFill="1" applyBorder="1" applyAlignment="1">
      <alignment horizontal="left" vertical="center" indent="5"/>
    </xf>
    <xf numFmtId="0" fontId="0" fillId="33" borderId="0" xfId="0" applyFill="1" applyBorder="1" applyAlignment="1">
      <alignment/>
    </xf>
    <xf numFmtId="0" fontId="75" fillId="42" borderId="0" xfId="0" applyFont="1" applyFill="1" applyBorder="1" applyAlignment="1">
      <alignment horizontal="left" vertical="center" indent="5"/>
    </xf>
    <xf numFmtId="0" fontId="76" fillId="4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left" vertical="center" indent="5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72" fillId="40" borderId="0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 wrapText="1"/>
    </xf>
    <xf numFmtId="0" fontId="34" fillId="47" borderId="21" xfId="0" applyFont="1" applyFill="1" applyBorder="1" applyAlignment="1">
      <alignment horizontal="center" vertical="center" wrapText="1"/>
    </xf>
    <xf numFmtId="0" fontId="34" fillId="47" borderId="22" xfId="0" applyFont="1" applyFill="1" applyBorder="1" applyAlignment="1">
      <alignment horizontal="center" vertical="center" wrapText="1"/>
    </xf>
    <xf numFmtId="0" fontId="34" fillId="42" borderId="23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34" fillId="42" borderId="11" xfId="0" applyFont="1" applyFill="1" applyBorder="1" applyAlignment="1">
      <alignment horizontal="center" vertical="center" wrapText="1"/>
    </xf>
    <xf numFmtId="0" fontId="34" fillId="42" borderId="12" xfId="0" applyFont="1" applyFill="1" applyBorder="1" applyAlignment="1">
      <alignment horizontal="center" vertical="center" wrapText="1"/>
    </xf>
    <xf numFmtId="0" fontId="34" fillId="42" borderId="10" xfId="0" applyFont="1" applyFill="1" applyBorder="1" applyAlignment="1">
      <alignment horizontal="center" vertical="center" wrapText="1"/>
    </xf>
    <xf numFmtId="0" fontId="34" fillId="42" borderId="24" xfId="0" applyFont="1" applyFill="1" applyBorder="1" applyAlignment="1">
      <alignment horizontal="center" vertical="center" wrapText="1"/>
    </xf>
    <xf numFmtId="0" fontId="34" fillId="42" borderId="25" xfId="0" applyFont="1" applyFill="1" applyBorder="1" applyAlignment="1">
      <alignment horizontal="center" vertical="center" wrapText="1"/>
    </xf>
    <xf numFmtId="0" fontId="34" fillId="42" borderId="15" xfId="0" applyFont="1" applyFill="1" applyBorder="1" applyAlignment="1">
      <alignment horizontal="center" vertical="center" wrapText="1"/>
    </xf>
    <xf numFmtId="0" fontId="34" fillId="47" borderId="25" xfId="0" applyFont="1" applyFill="1" applyBorder="1" applyAlignment="1">
      <alignment horizontal="center" vertical="center" wrapText="1"/>
    </xf>
    <xf numFmtId="0" fontId="34" fillId="47" borderId="13" xfId="0" applyFont="1" applyFill="1" applyBorder="1" applyAlignment="1">
      <alignment horizontal="center" vertical="center" wrapText="1"/>
    </xf>
    <xf numFmtId="0" fontId="34" fillId="12" borderId="25" xfId="0" applyFont="1" applyFill="1" applyBorder="1" applyAlignment="1">
      <alignment horizontal="center" vertical="center" wrapText="1"/>
    </xf>
    <xf numFmtId="0" fontId="34" fillId="26" borderId="24" xfId="0" applyFont="1" applyFill="1" applyBorder="1" applyAlignment="1">
      <alignment horizontal="center" vertical="center" wrapText="1"/>
    </xf>
    <xf numFmtId="0" fontId="34" fillId="26" borderId="25" xfId="0" applyFont="1" applyFill="1" applyBorder="1" applyAlignment="1">
      <alignment horizontal="center" vertical="center" wrapText="1"/>
    </xf>
    <xf numFmtId="0" fontId="34" fillId="7" borderId="24" xfId="0" applyFont="1" applyFill="1" applyBorder="1" applyAlignment="1">
      <alignment horizontal="center" vertical="center" wrapText="1"/>
    </xf>
    <xf numFmtId="0" fontId="34" fillId="7" borderId="25" xfId="0" applyFont="1" applyFill="1" applyBorder="1" applyAlignment="1">
      <alignment horizontal="center" vertical="center" wrapText="1"/>
    </xf>
    <xf numFmtId="0" fontId="34" fillId="33" borderId="24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7" borderId="13" xfId="0" applyFont="1" applyFill="1" applyBorder="1" applyAlignment="1">
      <alignment horizontal="center" vertical="center" wrapText="1"/>
    </xf>
    <xf numFmtId="0" fontId="43" fillId="39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/>
    </xf>
    <xf numFmtId="0" fontId="43" fillId="40" borderId="0" xfId="0" applyFont="1" applyFill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68" fillId="13" borderId="22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left" vertical="top"/>
    </xf>
    <xf numFmtId="0" fontId="7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0" fillId="46" borderId="26" xfId="0" applyFont="1" applyFill="1" applyBorder="1" applyAlignment="1">
      <alignment horizontal="center" vertical="center"/>
    </xf>
    <xf numFmtId="0" fontId="70" fillId="46" borderId="18" xfId="0" applyFont="1" applyFill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18" xfId="0" applyFont="1" applyBorder="1" applyAlignment="1">
      <alignment horizontal="left" vertical="center"/>
    </xf>
    <xf numFmtId="0" fontId="3" fillId="48" borderId="22" xfId="0" applyFont="1" applyFill="1" applyBorder="1" applyAlignment="1">
      <alignment horizontal="center" vertical="center" wrapText="1"/>
    </xf>
    <xf numFmtId="0" fontId="3" fillId="48" borderId="27" xfId="0" applyFont="1" applyFill="1" applyBorder="1" applyAlignment="1">
      <alignment horizontal="center" vertical="center" wrapText="1"/>
    </xf>
    <xf numFmtId="0" fontId="3" fillId="48" borderId="13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center" vertical="center" wrapText="1"/>
    </xf>
    <xf numFmtId="0" fontId="3" fillId="48" borderId="28" xfId="0" applyFont="1" applyFill="1" applyBorder="1" applyAlignment="1">
      <alignment horizontal="center" vertical="center" wrapText="1"/>
    </xf>
    <xf numFmtId="0" fontId="3" fillId="48" borderId="29" xfId="0" applyFont="1" applyFill="1" applyBorder="1" applyAlignment="1">
      <alignment horizontal="center" vertical="center" wrapText="1"/>
    </xf>
    <xf numFmtId="0" fontId="3" fillId="48" borderId="15" xfId="0" applyFont="1" applyFill="1" applyBorder="1" applyAlignment="1">
      <alignment horizontal="center" vertical="center" wrapText="1"/>
    </xf>
    <xf numFmtId="0" fontId="3" fillId="48" borderId="22" xfId="0" applyFont="1" applyFill="1" applyBorder="1" applyAlignment="1">
      <alignment horizontal="center" vertical="center"/>
    </xf>
    <xf numFmtId="0" fontId="3" fillId="48" borderId="27" xfId="0" applyFont="1" applyFill="1" applyBorder="1" applyAlignment="1">
      <alignment horizontal="center" vertical="center"/>
    </xf>
    <xf numFmtId="0" fontId="3" fillId="48" borderId="13" xfId="0" applyFont="1" applyFill="1" applyBorder="1" applyAlignment="1">
      <alignment horizontal="center" vertical="center"/>
    </xf>
    <xf numFmtId="172" fontId="3" fillId="48" borderId="22" xfId="0" applyNumberFormat="1" applyFont="1" applyFill="1" applyBorder="1" applyAlignment="1">
      <alignment horizontal="center" vertical="center" wrapText="1"/>
    </xf>
    <xf numFmtId="172" fontId="3" fillId="48" borderId="27" xfId="0" applyNumberFormat="1" applyFont="1" applyFill="1" applyBorder="1" applyAlignment="1">
      <alignment horizontal="center" vertical="center" wrapText="1"/>
    </xf>
    <xf numFmtId="172" fontId="3" fillId="48" borderId="13" xfId="0" applyNumberFormat="1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49" borderId="22" xfId="0" applyFont="1" applyFill="1" applyBorder="1" applyAlignment="1">
      <alignment horizontal="center" vertical="center" wrapText="1"/>
    </xf>
    <xf numFmtId="0" fontId="3" fillId="49" borderId="13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50" borderId="22" xfId="0" applyFont="1" applyFill="1" applyBorder="1" applyAlignment="1">
      <alignment horizontal="center" vertical="center" wrapText="1"/>
    </xf>
    <xf numFmtId="0" fontId="3" fillId="50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4" fillId="42" borderId="20" xfId="0" applyFont="1" applyFill="1" applyBorder="1" applyAlignment="1">
      <alignment horizontal="center" vertical="center" wrapText="1"/>
    </xf>
    <xf numFmtId="0" fontId="34" fillId="42" borderId="21" xfId="0" applyFont="1" applyFill="1" applyBorder="1" applyAlignment="1">
      <alignment horizontal="center" vertical="center" wrapText="1"/>
    </xf>
    <xf numFmtId="0" fontId="34" fillId="42" borderId="28" xfId="0" applyFont="1" applyFill="1" applyBorder="1" applyAlignment="1">
      <alignment horizontal="center" vertical="center" wrapText="1"/>
    </xf>
    <xf numFmtId="0" fontId="34" fillId="42" borderId="11" xfId="0" applyFont="1" applyFill="1" applyBorder="1" applyAlignment="1">
      <alignment horizontal="center" vertical="center" wrapText="1"/>
    </xf>
    <xf numFmtId="0" fontId="34" fillId="42" borderId="23" xfId="0" applyFont="1" applyFill="1" applyBorder="1" applyAlignment="1">
      <alignment horizontal="center" vertical="center" wrapText="1"/>
    </xf>
    <xf numFmtId="0" fontId="42" fillId="42" borderId="22" xfId="0" applyFont="1" applyFill="1" applyBorder="1" applyAlignment="1">
      <alignment horizontal="center" vertical="center" wrapText="1"/>
    </xf>
    <xf numFmtId="0" fontId="42" fillId="42" borderId="13" xfId="0" applyFont="1" applyFill="1" applyBorder="1" applyAlignment="1">
      <alignment horizontal="center" vertical="center" wrapText="1"/>
    </xf>
    <xf numFmtId="49" fontId="68" fillId="16" borderId="10" xfId="0" applyNumberFormat="1" applyFont="1" applyFill="1" applyBorder="1" applyAlignment="1">
      <alignment horizontal="center" vertical="center" wrapText="1"/>
    </xf>
    <xf numFmtId="49" fontId="68" fillId="16" borderId="22" xfId="0" applyNumberFormat="1" applyFont="1" applyFill="1" applyBorder="1" applyAlignment="1">
      <alignment horizontal="center" vertical="center" wrapText="1"/>
    </xf>
    <xf numFmtId="0" fontId="68" fillId="51" borderId="10" xfId="0" applyFont="1" applyFill="1" applyBorder="1" applyAlignment="1">
      <alignment horizontal="center" vertical="center" wrapText="1"/>
    </xf>
    <xf numFmtId="0" fontId="68" fillId="51" borderId="22" xfId="0" applyFont="1" applyFill="1" applyBorder="1" applyAlignment="1">
      <alignment horizontal="center" vertical="center" wrapText="1"/>
    </xf>
    <xf numFmtId="0" fontId="68" fillId="51" borderId="27" xfId="0" applyFont="1" applyFill="1" applyBorder="1" applyAlignment="1">
      <alignment horizontal="center" vertical="center" wrapText="1"/>
    </xf>
    <xf numFmtId="0" fontId="68" fillId="47" borderId="22" xfId="0" applyFont="1" applyFill="1" applyBorder="1" applyAlignment="1">
      <alignment horizontal="center" vertical="center" wrapText="1"/>
    </xf>
    <xf numFmtId="0" fontId="68" fillId="47" borderId="13" xfId="0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7" fillId="40" borderId="28" xfId="0" applyFont="1" applyFill="1" applyBorder="1" applyAlignment="1">
      <alignment horizontal="center" vertical="center" wrapText="1"/>
    </xf>
    <xf numFmtId="0" fontId="7" fillId="40" borderId="24" xfId="0" applyFont="1" applyFill="1" applyBorder="1" applyAlignment="1">
      <alignment horizontal="center" vertical="center" wrapText="1"/>
    </xf>
    <xf numFmtId="0" fontId="7" fillId="40" borderId="15" xfId="0" applyFont="1" applyFill="1" applyBorder="1" applyAlignment="1">
      <alignment horizontal="center" vertical="center" wrapText="1"/>
    </xf>
    <xf numFmtId="0" fontId="80" fillId="39" borderId="10" xfId="0" applyFont="1" applyFill="1" applyBorder="1" applyAlignment="1">
      <alignment horizontal="center" vertical="top" wrapText="1"/>
    </xf>
    <xf numFmtId="0" fontId="81" fillId="38" borderId="10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7" fillId="48" borderId="10" xfId="0" applyFont="1" applyFill="1" applyBorder="1" applyAlignment="1">
      <alignment horizontal="center" vertical="center" textRotation="90" wrapText="1"/>
    </xf>
    <xf numFmtId="0" fontId="7" fillId="48" borderId="22" xfId="0" applyFont="1" applyFill="1" applyBorder="1" applyAlignment="1">
      <alignment horizontal="center" vertical="center" textRotation="90" wrapText="1"/>
    </xf>
    <xf numFmtId="49" fontId="7" fillId="9" borderId="10" xfId="0" applyNumberFormat="1" applyFont="1" applyFill="1" applyBorder="1" applyAlignment="1">
      <alignment horizontal="center" vertical="center" wrapText="1"/>
    </xf>
    <xf numFmtId="49" fontId="7" fillId="9" borderId="22" xfId="0" applyNumberFormat="1" applyFont="1" applyFill="1" applyBorder="1" applyAlignment="1">
      <alignment horizontal="center" vertical="center" wrapText="1"/>
    </xf>
    <xf numFmtId="49" fontId="7" fillId="13" borderId="1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68" fillId="51" borderId="13" xfId="0" applyFont="1" applyFill="1" applyBorder="1" applyAlignment="1">
      <alignment horizontal="center" vertical="center" wrapText="1"/>
    </xf>
    <xf numFmtId="0" fontId="68" fillId="47" borderId="27" xfId="0" applyFont="1" applyFill="1" applyBorder="1" applyAlignment="1">
      <alignment horizontal="center" vertical="center" wrapText="1"/>
    </xf>
    <xf numFmtId="0" fontId="7" fillId="40" borderId="30" xfId="0" applyFont="1" applyFill="1" applyBorder="1" applyAlignment="1">
      <alignment horizontal="center" vertical="center" wrapText="1"/>
    </xf>
    <xf numFmtId="0" fontId="7" fillId="40" borderId="29" xfId="0" applyFont="1" applyFill="1" applyBorder="1" applyAlignment="1">
      <alignment horizontal="center" vertical="center" wrapText="1"/>
    </xf>
    <xf numFmtId="0" fontId="80" fillId="40" borderId="10" xfId="0" applyFont="1" applyFill="1" applyBorder="1" applyAlignment="1">
      <alignment horizontal="center" vertical="top" wrapText="1"/>
    </xf>
    <xf numFmtId="0" fontId="80" fillId="52" borderId="10" xfId="0" applyFont="1" applyFill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/>
    </xf>
    <xf numFmtId="0" fontId="63" fillId="0" borderId="27" xfId="0" applyFont="1" applyBorder="1" applyAlignment="1">
      <alignment horizontal="center" vertical="top"/>
    </xf>
    <xf numFmtId="0" fontId="63" fillId="0" borderId="13" xfId="0" applyFont="1" applyBorder="1" applyAlignment="1">
      <alignment horizontal="center" vertical="top"/>
    </xf>
    <xf numFmtId="0" fontId="0" fillId="0" borderId="20" xfId="0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81" fillId="36" borderId="10" xfId="0" applyFont="1" applyFill="1" applyBorder="1" applyAlignment="1">
      <alignment horizontal="center" vertical="top" wrapText="1"/>
    </xf>
    <xf numFmtId="0" fontId="66" fillId="0" borderId="20" xfId="0" applyFont="1" applyBorder="1" applyAlignment="1">
      <alignment horizontal="left" vertical="top" wrapText="1"/>
    </xf>
    <xf numFmtId="0" fontId="66" fillId="0" borderId="30" xfId="0" applyFont="1" applyBorder="1" applyAlignment="1">
      <alignment horizontal="left" vertical="top"/>
    </xf>
    <xf numFmtId="0" fontId="66" fillId="0" borderId="24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8" xfId="0" applyFont="1" applyBorder="1" applyAlignment="1">
      <alignment horizontal="left" vertical="top"/>
    </xf>
    <xf numFmtId="0" fontId="65" fillId="0" borderId="30" xfId="0" applyFont="1" applyBorder="1" applyAlignment="1">
      <alignment horizontal="left" vertical="top"/>
    </xf>
    <xf numFmtId="0" fontId="65" fillId="0" borderId="29" xfId="0" applyFont="1" applyBorder="1" applyAlignment="1">
      <alignment horizontal="left" vertical="top"/>
    </xf>
    <xf numFmtId="0" fontId="65" fillId="0" borderId="24" xfId="0" applyFont="1" applyBorder="1" applyAlignment="1">
      <alignment horizontal="left" vertical="top"/>
    </xf>
    <xf numFmtId="0" fontId="65" fillId="0" borderId="15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3">
      <selection activeCell="H31" sqref="H31"/>
    </sheetView>
  </sheetViews>
  <sheetFormatPr defaultColWidth="9.140625" defaultRowHeight="15"/>
  <cols>
    <col min="1" max="1" width="59.7109375" style="0" customWidth="1"/>
    <col min="2" max="2" width="34.421875" style="0" customWidth="1"/>
  </cols>
  <sheetData>
    <row r="1" spans="1:2" s="26" customFormat="1" ht="117" customHeight="1">
      <c r="A1" s="187" t="s">
        <v>349</v>
      </c>
      <c r="B1" s="187"/>
    </row>
    <row r="2" spans="1:2" s="26" customFormat="1" ht="15">
      <c r="A2" s="130" t="s">
        <v>342</v>
      </c>
      <c r="B2" s="130"/>
    </row>
    <row r="3" spans="1:2" ht="15">
      <c r="A3" s="131" t="s">
        <v>343</v>
      </c>
      <c r="B3" s="132"/>
    </row>
    <row r="4" spans="1:2" ht="15">
      <c r="A4" s="131" t="s">
        <v>344</v>
      </c>
      <c r="B4" s="132"/>
    </row>
    <row r="5" spans="1:2" ht="15">
      <c r="A5" s="131" t="s">
        <v>345</v>
      </c>
      <c r="B5" s="132"/>
    </row>
    <row r="6" spans="1:2" ht="15">
      <c r="A6" s="131"/>
      <c r="B6" s="132"/>
    </row>
    <row r="7" spans="1:2" ht="15">
      <c r="A7" s="132"/>
      <c r="B7" s="136"/>
    </row>
    <row r="8" spans="1:2" ht="15.75" thickBot="1">
      <c r="A8" s="137" t="s">
        <v>311</v>
      </c>
      <c r="B8" s="135"/>
    </row>
    <row r="9" spans="1:2" ht="15.75" thickBot="1">
      <c r="A9" s="114">
        <v>1</v>
      </c>
      <c r="B9" s="115" t="s">
        <v>303</v>
      </c>
    </row>
    <row r="10" spans="1:2" ht="15.75" thickBot="1">
      <c r="A10" s="116">
        <v>2</v>
      </c>
      <c r="B10" s="117" t="s">
        <v>304</v>
      </c>
    </row>
    <row r="11" spans="1:2" ht="15.75" thickBot="1">
      <c r="A11" s="118">
        <v>3</v>
      </c>
      <c r="B11" s="117" t="s">
        <v>305</v>
      </c>
    </row>
    <row r="12" spans="1:2" ht="15.75" thickBot="1">
      <c r="A12" s="119">
        <v>4</v>
      </c>
      <c r="B12" s="117" t="s">
        <v>306</v>
      </c>
    </row>
    <row r="13" spans="1:2" ht="15.75" thickBot="1">
      <c r="A13" s="120">
        <v>5</v>
      </c>
      <c r="B13" s="117" t="s">
        <v>307</v>
      </c>
    </row>
    <row r="14" spans="1:2" ht="15">
      <c r="A14" s="189" t="s">
        <v>299</v>
      </c>
      <c r="B14" s="191" t="s">
        <v>325</v>
      </c>
    </row>
    <row r="15" spans="1:2" ht="15.75" thickBot="1">
      <c r="A15" s="190"/>
      <c r="B15" s="192"/>
    </row>
    <row r="16" spans="1:2" ht="15">
      <c r="A16" s="136"/>
      <c r="B16" s="132"/>
    </row>
    <row r="17" spans="1:2" ht="15.75" thickBot="1">
      <c r="A17" s="138" t="s">
        <v>312</v>
      </c>
      <c r="B17" s="132"/>
    </row>
    <row r="18" spans="1:2" ht="16.5" thickBot="1">
      <c r="A18" s="121">
        <v>1</v>
      </c>
      <c r="B18" s="115" t="s">
        <v>303</v>
      </c>
    </row>
    <row r="19" spans="1:2" ht="16.5" thickBot="1">
      <c r="A19" s="122">
        <v>2</v>
      </c>
      <c r="B19" s="117" t="s">
        <v>304</v>
      </c>
    </row>
    <row r="20" spans="1:2" ht="16.5" thickBot="1">
      <c r="A20" s="123">
        <v>3</v>
      </c>
      <c r="B20" s="117" t="s">
        <v>305</v>
      </c>
    </row>
    <row r="21" spans="1:2" ht="15">
      <c r="A21" s="136"/>
      <c r="B21" s="132"/>
    </row>
    <row r="22" spans="1:2" ht="15">
      <c r="A22" s="136"/>
      <c r="B22" s="132"/>
    </row>
    <row r="23" spans="1:2" ht="15.75" thickBot="1">
      <c r="A23" s="138" t="s">
        <v>313</v>
      </c>
      <c r="B23" s="132"/>
    </row>
    <row r="24" spans="1:2" ht="16.5" thickBot="1">
      <c r="A24" s="124" t="s">
        <v>292</v>
      </c>
      <c r="B24" s="115" t="s">
        <v>324</v>
      </c>
    </row>
    <row r="25" spans="1:2" ht="16.5" thickBot="1">
      <c r="A25" s="125" t="s">
        <v>296</v>
      </c>
      <c r="B25" s="117" t="s">
        <v>346</v>
      </c>
    </row>
    <row r="26" spans="1:2" ht="16.5" thickBot="1">
      <c r="A26" s="126" t="s">
        <v>299</v>
      </c>
      <c r="B26" s="117" t="s">
        <v>325</v>
      </c>
    </row>
    <row r="27" spans="1:2" ht="15">
      <c r="A27" s="136"/>
      <c r="B27" s="132"/>
    </row>
    <row r="28" spans="1:2" ht="15.75" thickBot="1">
      <c r="A28" s="138" t="s">
        <v>314</v>
      </c>
      <c r="B28" s="132"/>
    </row>
    <row r="29" spans="1:2" ht="16.5" thickBot="1">
      <c r="A29" s="127">
        <v>2</v>
      </c>
      <c r="B29" s="115" t="s">
        <v>324</v>
      </c>
    </row>
    <row r="30" spans="1:2" ht="16.5" thickBot="1">
      <c r="A30" s="139">
        <v>3</v>
      </c>
      <c r="B30" s="128" t="s">
        <v>347</v>
      </c>
    </row>
    <row r="31" spans="1:2" ht="16.5" thickBot="1">
      <c r="A31" s="129" t="s">
        <v>299</v>
      </c>
      <c r="B31" s="117" t="s">
        <v>325</v>
      </c>
    </row>
    <row r="32" spans="1:2" ht="15">
      <c r="A32" s="136"/>
      <c r="B32" s="132"/>
    </row>
    <row r="33" spans="1:2" ht="8.25" customHeight="1">
      <c r="A33" s="136"/>
      <c r="B33" s="132"/>
    </row>
    <row r="34" spans="1:2" ht="15.75">
      <c r="A34" s="133" t="s">
        <v>308</v>
      </c>
      <c r="B34" s="134"/>
    </row>
    <row r="35" spans="1:2" ht="38.25" customHeight="1">
      <c r="A35" s="188" t="s">
        <v>348</v>
      </c>
      <c r="B35" s="188"/>
    </row>
    <row r="36" spans="1:2" ht="38.25" customHeight="1">
      <c r="A36" s="188" t="s">
        <v>309</v>
      </c>
      <c r="B36" s="188"/>
    </row>
  </sheetData>
  <sheetProtection password="FA51" sheet="1" formatCells="0" formatColumns="0" formatRows="0" insertColumns="0" insertRows="0" insertHyperlinks="0" deleteColumns="0" deleteRows="0" pivotTables="0"/>
  <mergeCells count="5">
    <mergeCell ref="A1:B1"/>
    <mergeCell ref="A36:B36"/>
    <mergeCell ref="A14:A15"/>
    <mergeCell ref="B14:B15"/>
    <mergeCell ref="A35:B3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C40" sqref="C40"/>
    </sheetView>
  </sheetViews>
  <sheetFormatPr defaultColWidth="9.140625" defaultRowHeight="43.5" customHeight="1"/>
  <cols>
    <col min="1" max="1" width="33.421875" style="0" customWidth="1"/>
    <col min="2" max="2" width="24.421875" style="0" customWidth="1"/>
    <col min="3" max="3" width="34.00390625" style="0" customWidth="1"/>
    <col min="4" max="4" width="41.57421875" style="0" customWidth="1"/>
  </cols>
  <sheetData>
    <row r="1" spans="1:4" ht="43.5" customHeight="1">
      <c r="A1" s="5" t="s">
        <v>84</v>
      </c>
      <c r="B1" s="10" t="s">
        <v>134</v>
      </c>
      <c r="C1" s="10" t="s">
        <v>135</v>
      </c>
      <c r="D1" s="5" t="s">
        <v>133</v>
      </c>
    </row>
    <row r="2" spans="1:4" ht="43.5" customHeight="1">
      <c r="A2" s="8" t="s">
        <v>76</v>
      </c>
      <c r="B2" s="11" t="s">
        <v>17</v>
      </c>
      <c r="C2" s="9" t="s">
        <v>18</v>
      </c>
      <c r="D2" s="9" t="s">
        <v>85</v>
      </c>
    </row>
    <row r="3" spans="1:4" ht="43.5" customHeight="1">
      <c r="A3" s="8" t="s">
        <v>77</v>
      </c>
      <c r="B3" s="11" t="s">
        <v>58</v>
      </c>
      <c r="C3" s="9" t="s">
        <v>65</v>
      </c>
      <c r="D3" s="9" t="s">
        <v>86</v>
      </c>
    </row>
    <row r="4" spans="1:4" ht="43.5" customHeight="1">
      <c r="A4" s="8" t="s">
        <v>78</v>
      </c>
      <c r="B4" s="11" t="s">
        <v>26</v>
      </c>
      <c r="C4" s="9" t="s">
        <v>60</v>
      </c>
      <c r="D4" s="9" t="s">
        <v>87</v>
      </c>
    </row>
    <row r="5" spans="1:4" ht="43.5" customHeight="1">
      <c r="A5" s="8" t="s">
        <v>79</v>
      </c>
      <c r="B5" s="11" t="s">
        <v>34</v>
      </c>
      <c r="C5" s="9" t="s">
        <v>19</v>
      </c>
      <c r="D5" s="9" t="s">
        <v>88</v>
      </c>
    </row>
    <row r="6" spans="1:4" ht="43.5" customHeight="1">
      <c r="A6" s="8" t="s">
        <v>80</v>
      </c>
      <c r="B6" s="11" t="s">
        <v>30</v>
      </c>
      <c r="C6" s="9" t="s">
        <v>52</v>
      </c>
      <c r="D6" s="9" t="s">
        <v>89</v>
      </c>
    </row>
    <row r="7" spans="1:4" ht="43.5" customHeight="1">
      <c r="A7" s="8" t="s">
        <v>81</v>
      </c>
      <c r="B7" s="11" t="s">
        <v>37</v>
      </c>
      <c r="C7" s="9" t="s">
        <v>53</v>
      </c>
      <c r="D7" s="9" t="s">
        <v>90</v>
      </c>
    </row>
    <row r="8" spans="1:4" ht="36.75" customHeight="1">
      <c r="A8" s="4" t="s">
        <v>82</v>
      </c>
      <c r="C8" s="6" t="s">
        <v>104</v>
      </c>
      <c r="D8" s="6" t="s">
        <v>105</v>
      </c>
    </row>
    <row r="9" spans="1:4" ht="43.5" customHeight="1">
      <c r="A9" s="4" t="s">
        <v>83</v>
      </c>
      <c r="C9" s="6" t="s">
        <v>45</v>
      </c>
      <c r="D9" s="6" t="s">
        <v>103</v>
      </c>
    </row>
    <row r="10" spans="3:4" ht="43.5" customHeight="1">
      <c r="C10" s="6" t="s">
        <v>59</v>
      </c>
      <c r="D10" s="6" t="s">
        <v>102</v>
      </c>
    </row>
    <row r="11" spans="3:4" ht="43.5" customHeight="1">
      <c r="C11" s="6" t="s">
        <v>20</v>
      </c>
      <c r="D11" s="6" t="s">
        <v>101</v>
      </c>
    </row>
    <row r="12" spans="3:4" ht="43.5" customHeight="1">
      <c r="C12" s="6" t="s">
        <v>50</v>
      </c>
      <c r="D12" s="6" t="s">
        <v>100</v>
      </c>
    </row>
    <row r="13" spans="3:4" ht="43.5" customHeight="1">
      <c r="C13" s="6" t="s">
        <v>21</v>
      </c>
      <c r="D13" s="6" t="s">
        <v>99</v>
      </c>
    </row>
    <row r="14" spans="3:4" ht="43.5" customHeight="1">
      <c r="C14" s="6" t="s">
        <v>22</v>
      </c>
      <c r="D14" s="6" t="s">
        <v>98</v>
      </c>
    </row>
    <row r="15" spans="3:4" ht="43.5" customHeight="1">
      <c r="C15" s="6" t="s">
        <v>23</v>
      </c>
      <c r="D15" s="6" t="s">
        <v>97</v>
      </c>
    </row>
    <row r="16" spans="3:4" ht="43.5" customHeight="1">
      <c r="C16" s="6" t="s">
        <v>24</v>
      </c>
      <c r="D16" s="6" t="s">
        <v>96</v>
      </c>
    </row>
    <row r="17" spans="3:4" ht="43.5" customHeight="1">
      <c r="C17" s="6" t="s">
        <v>63</v>
      </c>
      <c r="D17" s="6" t="s">
        <v>95</v>
      </c>
    </row>
    <row r="18" spans="3:4" ht="43.5" customHeight="1">
      <c r="C18" s="6" t="s">
        <v>64</v>
      </c>
      <c r="D18" s="6" t="s">
        <v>94</v>
      </c>
    </row>
    <row r="19" spans="3:4" ht="43.5" customHeight="1">
      <c r="C19" s="6" t="s">
        <v>51</v>
      </c>
      <c r="D19" s="6" t="s">
        <v>93</v>
      </c>
    </row>
    <row r="20" spans="3:4" ht="43.5" customHeight="1">
      <c r="C20" s="6" t="s">
        <v>25</v>
      </c>
      <c r="D20" s="6" t="s">
        <v>92</v>
      </c>
    </row>
    <row r="21" spans="3:4" ht="43.5" customHeight="1">
      <c r="C21" s="6" t="s">
        <v>66</v>
      </c>
      <c r="D21" s="6" t="s">
        <v>91</v>
      </c>
    </row>
    <row r="22" spans="3:4" ht="43.5" customHeight="1">
      <c r="C22" s="6" t="s">
        <v>41</v>
      </c>
      <c r="D22" s="6" t="s">
        <v>122</v>
      </c>
    </row>
    <row r="23" spans="3:4" ht="43.5" customHeight="1">
      <c r="C23" s="6" t="s">
        <v>42</v>
      </c>
      <c r="D23" s="6" t="s">
        <v>121</v>
      </c>
    </row>
    <row r="24" spans="3:4" ht="43.5" customHeight="1">
      <c r="C24" s="6" t="s">
        <v>27</v>
      </c>
      <c r="D24" s="6" t="s">
        <v>120</v>
      </c>
    </row>
    <row r="25" spans="3:4" ht="43.5" customHeight="1">
      <c r="C25" s="6" t="s">
        <v>44</v>
      </c>
      <c r="D25" s="6" t="s">
        <v>118</v>
      </c>
    </row>
    <row r="26" spans="3:4" ht="43.5" customHeight="1">
      <c r="C26" s="6" t="s">
        <v>43</v>
      </c>
      <c r="D26" s="6" t="s">
        <v>119</v>
      </c>
    </row>
    <row r="27" spans="3:4" ht="43.5" customHeight="1">
      <c r="C27" s="6" t="s">
        <v>56</v>
      </c>
      <c r="D27" s="6" t="s">
        <v>117</v>
      </c>
    </row>
    <row r="28" spans="3:4" ht="43.5" customHeight="1">
      <c r="C28" s="6" t="s">
        <v>55</v>
      </c>
      <c r="D28" s="6" t="s">
        <v>116</v>
      </c>
    </row>
    <row r="29" spans="3:4" ht="43.5" customHeight="1">
      <c r="C29" s="6" t="s">
        <v>54</v>
      </c>
      <c r="D29" s="6" t="s">
        <v>115</v>
      </c>
    </row>
    <row r="30" spans="3:4" ht="43.5" customHeight="1">
      <c r="C30" s="6" t="s">
        <v>57</v>
      </c>
      <c r="D30" s="6" t="s">
        <v>114</v>
      </c>
    </row>
    <row r="31" spans="3:4" ht="43.5" customHeight="1">
      <c r="C31" s="6" t="s">
        <v>28</v>
      </c>
      <c r="D31" s="6" t="s">
        <v>113</v>
      </c>
    </row>
    <row r="32" spans="3:4" ht="43.5" customHeight="1">
      <c r="C32" s="6" t="s">
        <v>29</v>
      </c>
      <c r="D32" s="6" t="s">
        <v>112</v>
      </c>
    </row>
    <row r="33" spans="3:4" ht="43.5" customHeight="1">
      <c r="C33" s="6" t="s">
        <v>62</v>
      </c>
      <c r="D33" s="6" t="s">
        <v>111</v>
      </c>
    </row>
    <row r="34" spans="3:4" ht="43.5" customHeight="1">
      <c r="C34" s="6" t="s">
        <v>46</v>
      </c>
      <c r="D34" s="6" t="s">
        <v>110</v>
      </c>
    </row>
    <row r="35" spans="3:4" ht="43.5" customHeight="1">
      <c r="C35" s="6" t="s">
        <v>67</v>
      </c>
      <c r="D35" s="6" t="s">
        <v>109</v>
      </c>
    </row>
    <row r="36" spans="3:4" ht="43.5" customHeight="1">
      <c r="C36" s="6" t="s">
        <v>68</v>
      </c>
      <c r="D36" s="6" t="s">
        <v>108</v>
      </c>
    </row>
    <row r="37" spans="3:4" ht="43.5" customHeight="1">
      <c r="C37" s="6" t="s">
        <v>69</v>
      </c>
      <c r="D37" s="6" t="s">
        <v>107</v>
      </c>
    </row>
    <row r="38" spans="3:4" ht="43.5" customHeight="1">
      <c r="C38" s="6" t="s">
        <v>47</v>
      </c>
      <c r="D38" s="6" t="s">
        <v>106</v>
      </c>
    </row>
    <row r="39" spans="3:4" ht="43.5" customHeight="1">
      <c r="C39" s="6" t="s">
        <v>35</v>
      </c>
      <c r="D39" s="6" t="s">
        <v>123</v>
      </c>
    </row>
    <row r="40" spans="3:4" ht="43.5" customHeight="1">
      <c r="C40" s="6" t="s">
        <v>318</v>
      </c>
      <c r="D40" s="6" t="s">
        <v>124</v>
      </c>
    </row>
    <row r="41" spans="3:4" ht="43.5" customHeight="1">
      <c r="C41" s="6" t="s">
        <v>36</v>
      </c>
      <c r="D41" s="6" t="s">
        <v>125</v>
      </c>
    </row>
    <row r="42" spans="3:4" ht="43.5" customHeight="1">
      <c r="C42" s="6" t="s">
        <v>31</v>
      </c>
      <c r="D42" s="6" t="s">
        <v>126</v>
      </c>
    </row>
    <row r="43" spans="3:4" ht="43.5" customHeight="1">
      <c r="C43" s="6" t="s">
        <v>32</v>
      </c>
      <c r="D43" s="6" t="s">
        <v>127</v>
      </c>
    </row>
    <row r="44" spans="3:4" ht="43.5" customHeight="1">
      <c r="C44" s="6" t="s">
        <v>33</v>
      </c>
      <c r="D44" s="6" t="s">
        <v>128</v>
      </c>
    </row>
    <row r="45" spans="3:4" ht="43.5" customHeight="1">
      <c r="C45" s="7" t="s">
        <v>39</v>
      </c>
      <c r="D45" s="7" t="s">
        <v>129</v>
      </c>
    </row>
    <row r="46" spans="3:4" ht="43.5" customHeight="1">
      <c r="C46" s="7" t="s">
        <v>16</v>
      </c>
      <c r="D46" s="7" t="s">
        <v>130</v>
      </c>
    </row>
    <row r="47" spans="3:4" ht="43.5" customHeight="1">
      <c r="C47" s="7" t="s">
        <v>40</v>
      </c>
      <c r="D47" s="7" t="s">
        <v>131</v>
      </c>
    </row>
    <row r="48" spans="3:4" ht="43.5" customHeight="1">
      <c r="C48" s="7" t="s">
        <v>38</v>
      </c>
      <c r="D48" s="7" t="s">
        <v>132</v>
      </c>
    </row>
    <row r="49" ht="43.5" customHeight="1">
      <c r="C49" s="7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7.28125" defaultRowHeight="15"/>
  <cols>
    <col min="1" max="1" width="7.57421875" style="135" customWidth="1"/>
    <col min="2" max="2" width="20.00390625" style="0" customWidth="1"/>
    <col min="3" max="3" width="25.57421875" style="0" customWidth="1"/>
    <col min="4" max="4" width="23.57421875" style="0" customWidth="1"/>
    <col min="5" max="5" width="20.00390625" style="0" customWidth="1"/>
    <col min="6" max="6" width="17.00390625" style="0" customWidth="1"/>
    <col min="7" max="7" width="15.28125" style="0" customWidth="1"/>
    <col min="8" max="8" width="17.57421875" style="0" customWidth="1"/>
    <col min="9" max="9" width="16.57421875" style="60" customWidth="1"/>
    <col min="10" max="10" width="20.140625" style="0" customWidth="1"/>
    <col min="11" max="11" width="20.7109375" style="60" customWidth="1"/>
    <col min="12" max="12" width="22.421875" style="60" customWidth="1"/>
    <col min="13" max="13" width="23.7109375" style="0" customWidth="1"/>
    <col min="14" max="14" width="21.57421875" style="0" customWidth="1"/>
    <col min="15" max="15" width="20.7109375" style="60" customWidth="1"/>
    <col min="16" max="16" width="19.57421875" style="60" customWidth="1"/>
    <col min="17" max="17" width="22.7109375" style="60" customWidth="1"/>
    <col min="18" max="18" width="19.421875" style="60" customWidth="1"/>
    <col min="19" max="19" width="23.421875" style="60" customWidth="1"/>
    <col min="20" max="20" width="21.421875" style="0" customWidth="1"/>
    <col min="21" max="21" width="17.7109375" style="0" customWidth="1"/>
    <col min="22" max="22" width="22.140625" style="0" customWidth="1"/>
    <col min="23" max="23" width="22.8515625" style="0" customWidth="1"/>
    <col min="24" max="24" width="20.57421875" style="0" customWidth="1"/>
    <col min="25" max="25" width="28.28125" style="60" customWidth="1"/>
    <col min="26" max="26" width="23.8515625" style="0" customWidth="1"/>
    <col min="27" max="27" width="26.8515625" style="0" customWidth="1"/>
    <col min="28" max="28" width="25.421875" style="0" customWidth="1"/>
    <col min="29" max="29" width="20.421875" style="0" customWidth="1"/>
    <col min="30" max="30" width="26.140625" style="0" customWidth="1"/>
    <col min="31" max="31" width="14.8515625" style="3" customWidth="1"/>
    <col min="32" max="32" width="19.28125" style="3" customWidth="1"/>
  </cols>
  <sheetData>
    <row r="1" spans="1:33" s="48" customFormat="1" ht="45.75" customHeight="1">
      <c r="A1" s="196" t="s">
        <v>205</v>
      </c>
      <c r="B1" s="197" t="s">
        <v>7</v>
      </c>
      <c r="C1" s="193" t="s">
        <v>15</v>
      </c>
      <c r="D1" s="193" t="s">
        <v>138</v>
      </c>
      <c r="E1" s="193" t="s">
        <v>11</v>
      </c>
      <c r="F1" s="193" t="s">
        <v>14</v>
      </c>
      <c r="G1" s="193" t="s">
        <v>0</v>
      </c>
      <c r="H1" s="193" t="s">
        <v>206</v>
      </c>
      <c r="I1" s="200" t="s">
        <v>1</v>
      </c>
      <c r="J1" s="200" t="s">
        <v>6</v>
      </c>
      <c r="K1" s="203" t="s">
        <v>207</v>
      </c>
      <c r="L1" s="193" t="s">
        <v>208</v>
      </c>
      <c r="M1" s="193" t="s">
        <v>141</v>
      </c>
      <c r="N1" s="193" t="s">
        <v>140</v>
      </c>
      <c r="O1" s="206" t="s">
        <v>209</v>
      </c>
      <c r="P1" s="207"/>
      <c r="Q1" s="207"/>
      <c r="R1" s="207"/>
      <c r="S1" s="208"/>
      <c r="T1" s="212" t="s">
        <v>10</v>
      </c>
      <c r="U1" s="212"/>
      <c r="V1" s="212"/>
      <c r="W1" s="212"/>
      <c r="X1" s="212"/>
      <c r="Y1" s="212"/>
      <c r="Z1" s="212"/>
      <c r="AA1" s="212"/>
      <c r="AB1" s="212"/>
      <c r="AC1" s="213" t="s">
        <v>144</v>
      </c>
      <c r="AD1" s="214"/>
      <c r="AE1" s="214"/>
      <c r="AF1" s="215"/>
      <c r="AG1" s="47"/>
    </row>
    <row r="2" spans="1:33" s="48" customFormat="1" ht="51" customHeight="1">
      <c r="A2" s="196"/>
      <c r="B2" s="198"/>
      <c r="C2" s="194"/>
      <c r="D2" s="194"/>
      <c r="E2" s="194"/>
      <c r="F2" s="194"/>
      <c r="G2" s="194"/>
      <c r="H2" s="194"/>
      <c r="I2" s="201"/>
      <c r="J2" s="201"/>
      <c r="K2" s="204"/>
      <c r="L2" s="194"/>
      <c r="M2" s="194"/>
      <c r="N2" s="194"/>
      <c r="O2" s="209"/>
      <c r="P2" s="210"/>
      <c r="Q2" s="210"/>
      <c r="R2" s="210"/>
      <c r="S2" s="211"/>
      <c r="T2" s="219"/>
      <c r="U2" s="219"/>
      <c r="V2" s="219"/>
      <c r="W2" s="220" t="s">
        <v>145</v>
      </c>
      <c r="X2" s="222" t="s">
        <v>8</v>
      </c>
      <c r="Y2" s="222"/>
      <c r="Z2" s="223" t="s">
        <v>13</v>
      </c>
      <c r="AA2" s="225" t="s">
        <v>9</v>
      </c>
      <c r="AB2" s="225"/>
      <c r="AC2" s="216"/>
      <c r="AD2" s="217"/>
      <c r="AE2" s="217"/>
      <c r="AF2" s="218"/>
      <c r="AG2" s="47"/>
    </row>
    <row r="3" spans="1:33" s="48" customFormat="1" ht="35.25" customHeight="1">
      <c r="A3" s="196"/>
      <c r="B3" s="199"/>
      <c r="C3" s="195"/>
      <c r="D3" s="195"/>
      <c r="E3" s="195"/>
      <c r="F3" s="195"/>
      <c r="G3" s="195"/>
      <c r="H3" s="195"/>
      <c r="I3" s="202"/>
      <c r="J3" s="202"/>
      <c r="K3" s="205"/>
      <c r="L3" s="195"/>
      <c r="M3" s="195"/>
      <c r="N3" s="195"/>
      <c r="O3" s="49" t="s">
        <v>67</v>
      </c>
      <c r="P3" s="49" t="s">
        <v>72</v>
      </c>
      <c r="Q3" s="49" t="s">
        <v>73</v>
      </c>
      <c r="R3" s="49" t="s">
        <v>74</v>
      </c>
      <c r="S3" s="49" t="s">
        <v>75</v>
      </c>
      <c r="T3" s="50" t="s">
        <v>136</v>
      </c>
      <c r="U3" s="50" t="s">
        <v>12</v>
      </c>
      <c r="V3" s="50" t="s">
        <v>139</v>
      </c>
      <c r="W3" s="221"/>
      <c r="X3" s="51" t="s">
        <v>210</v>
      </c>
      <c r="Y3" s="51" t="s">
        <v>211</v>
      </c>
      <c r="Z3" s="224"/>
      <c r="AA3" s="52" t="s">
        <v>146</v>
      </c>
      <c r="AB3" s="52" t="s">
        <v>147</v>
      </c>
      <c r="AC3" s="53" t="s">
        <v>142</v>
      </c>
      <c r="AD3" s="54" t="s">
        <v>143</v>
      </c>
      <c r="AE3" s="53" t="s">
        <v>142</v>
      </c>
      <c r="AF3" s="53" t="s">
        <v>143</v>
      </c>
      <c r="AG3" s="47"/>
    </row>
    <row r="4" spans="1:32" s="46" customFormat="1" ht="54" customHeight="1">
      <c r="A4" s="44">
        <v>1</v>
      </c>
      <c r="B4" s="55" t="s">
        <v>150</v>
      </c>
      <c r="C4" s="61" t="s">
        <v>173</v>
      </c>
      <c r="D4" s="15" t="s">
        <v>212</v>
      </c>
      <c r="E4" s="15" t="s">
        <v>213</v>
      </c>
      <c r="F4" s="15" t="s">
        <v>151</v>
      </c>
      <c r="G4" s="56" t="s">
        <v>152</v>
      </c>
      <c r="H4" s="15" t="s">
        <v>153</v>
      </c>
      <c r="I4" s="56"/>
      <c r="J4" s="56" t="s">
        <v>154</v>
      </c>
      <c r="K4" s="57">
        <v>65.549365</v>
      </c>
      <c r="L4" s="57">
        <v>540.8718</v>
      </c>
      <c r="M4" s="15" t="s">
        <v>214</v>
      </c>
      <c r="N4" s="15" t="s">
        <v>173</v>
      </c>
      <c r="O4" s="57">
        <v>6.870681451400438</v>
      </c>
      <c r="P4" s="57">
        <v>3.284324235685653</v>
      </c>
      <c r="Q4" s="57">
        <v>81.67112032685756</v>
      </c>
      <c r="R4" s="57">
        <v>8.173873931514773</v>
      </c>
      <c r="S4" s="57" t="s">
        <v>154</v>
      </c>
      <c r="T4" s="56" t="s">
        <v>154</v>
      </c>
      <c r="U4" s="56" t="s">
        <v>154</v>
      </c>
      <c r="V4" s="56" t="s">
        <v>154</v>
      </c>
      <c r="W4" s="56" t="s">
        <v>154</v>
      </c>
      <c r="X4" s="56" t="s">
        <v>154</v>
      </c>
      <c r="Y4" s="58">
        <v>81.67112025382731</v>
      </c>
      <c r="Z4" s="56" t="s">
        <v>154</v>
      </c>
      <c r="AA4" s="56" t="s">
        <v>155</v>
      </c>
      <c r="AB4" s="56" t="s">
        <v>155</v>
      </c>
      <c r="AC4" s="56" t="s">
        <v>215</v>
      </c>
      <c r="AD4" s="59" t="s">
        <v>216</v>
      </c>
      <c r="AE4" s="44"/>
      <c r="AF4" s="44"/>
    </row>
    <row r="5" spans="1:32" s="46" customFormat="1" ht="46.5" customHeight="1">
      <c r="A5" s="44">
        <v>2</v>
      </c>
      <c r="B5" s="55" t="s">
        <v>150</v>
      </c>
      <c r="C5" s="61" t="s">
        <v>176</v>
      </c>
      <c r="D5" s="15" t="s">
        <v>217</v>
      </c>
      <c r="E5" s="15" t="s">
        <v>218</v>
      </c>
      <c r="F5" s="15" t="s">
        <v>151</v>
      </c>
      <c r="G5" s="56" t="s">
        <v>219</v>
      </c>
      <c r="H5" s="15" t="s">
        <v>220</v>
      </c>
      <c r="I5" s="56" t="s">
        <v>155</v>
      </c>
      <c r="J5" s="56" t="s">
        <v>154</v>
      </c>
      <c r="K5" s="57">
        <v>0.02</v>
      </c>
      <c r="L5" s="57">
        <v>6.47462</v>
      </c>
      <c r="M5" s="15" t="s">
        <v>221</v>
      </c>
      <c r="N5" s="15" t="s">
        <v>222</v>
      </c>
      <c r="O5" s="57">
        <v>0.8486787398885397</v>
      </c>
      <c r="P5" s="57" t="s">
        <v>154</v>
      </c>
      <c r="Q5" s="57">
        <v>59.09711983451109</v>
      </c>
      <c r="R5" s="57">
        <v>33.803619868478044</v>
      </c>
      <c r="S5" s="57">
        <v>6.250582941464518</v>
      </c>
      <c r="T5" s="56" t="s">
        <v>154</v>
      </c>
      <c r="U5" s="56" t="s">
        <v>154</v>
      </c>
      <c r="V5" s="56" t="s">
        <v>154</v>
      </c>
      <c r="W5" s="56" t="s">
        <v>154</v>
      </c>
      <c r="X5" s="56" t="s">
        <v>154</v>
      </c>
      <c r="Y5" s="58">
        <v>59.09711952576711</v>
      </c>
      <c r="Z5" s="56" t="s">
        <v>154</v>
      </c>
      <c r="AA5" s="56" t="s">
        <v>155</v>
      </c>
      <c r="AB5" s="56" t="s">
        <v>155</v>
      </c>
      <c r="AC5" s="56" t="s">
        <v>223</v>
      </c>
      <c r="AD5" s="59" t="s">
        <v>217</v>
      </c>
      <c r="AE5" s="44"/>
      <c r="AF5" s="44"/>
    </row>
    <row r="6" spans="1:32" s="46" customFormat="1" ht="52.5" customHeight="1">
      <c r="A6" s="44">
        <v>3</v>
      </c>
      <c r="B6" s="55" t="s">
        <v>150</v>
      </c>
      <c r="C6" s="61" t="s">
        <v>177</v>
      </c>
      <c r="D6" s="15" t="s">
        <v>224</v>
      </c>
      <c r="E6" s="15" t="s">
        <v>225</v>
      </c>
      <c r="F6" s="15" t="s">
        <v>151</v>
      </c>
      <c r="G6" s="56" t="s">
        <v>152</v>
      </c>
      <c r="H6" s="15" t="s">
        <v>153</v>
      </c>
      <c r="I6" s="56"/>
      <c r="J6" s="56" t="s">
        <v>154</v>
      </c>
      <c r="K6" s="57">
        <v>35.067948</v>
      </c>
      <c r="L6" s="57">
        <v>234.034358</v>
      </c>
      <c r="M6" s="15" t="s">
        <v>226</v>
      </c>
      <c r="N6" s="15" t="s">
        <v>222</v>
      </c>
      <c r="O6" s="57">
        <v>5.302820423988747</v>
      </c>
      <c r="P6" s="57">
        <v>0.827699986559869</v>
      </c>
      <c r="Q6" s="57">
        <v>70.69198785516993</v>
      </c>
      <c r="R6" s="57">
        <v>22.94683886595563</v>
      </c>
      <c r="S6" s="57">
        <v>0.23065294173256962</v>
      </c>
      <c r="T6" s="56" t="s">
        <v>154</v>
      </c>
      <c r="U6" s="56" t="s">
        <v>154</v>
      </c>
      <c r="V6" s="56" t="s">
        <v>154</v>
      </c>
      <c r="W6" s="56" t="s">
        <v>154</v>
      </c>
      <c r="X6" s="56" t="s">
        <v>154</v>
      </c>
      <c r="Y6" s="58">
        <v>70.69198787097957</v>
      </c>
      <c r="Z6" s="56" t="s">
        <v>154</v>
      </c>
      <c r="AA6" s="56" t="s">
        <v>155</v>
      </c>
      <c r="AB6" s="56" t="s">
        <v>155</v>
      </c>
      <c r="AC6" s="56" t="s">
        <v>154</v>
      </c>
      <c r="AD6" s="59" t="s">
        <v>154</v>
      </c>
      <c r="AE6" s="44"/>
      <c r="AF6" s="44"/>
    </row>
    <row r="7" spans="1:32" s="46" customFormat="1" ht="54.75" customHeight="1">
      <c r="A7" s="44">
        <v>4</v>
      </c>
      <c r="B7" s="55" t="s">
        <v>150</v>
      </c>
      <c r="C7" s="61" t="s">
        <v>178</v>
      </c>
      <c r="D7" s="15" t="s">
        <v>227</v>
      </c>
      <c r="E7" s="15" t="s">
        <v>228</v>
      </c>
      <c r="F7" s="15" t="s">
        <v>151</v>
      </c>
      <c r="G7" s="56" t="s">
        <v>152</v>
      </c>
      <c r="H7" s="15" t="s">
        <v>153</v>
      </c>
      <c r="I7" s="56"/>
      <c r="J7" s="56" t="s">
        <v>154</v>
      </c>
      <c r="K7" s="57">
        <v>63.692831</v>
      </c>
      <c r="L7" s="57">
        <v>627.533137</v>
      </c>
      <c r="M7" s="15" t="s">
        <v>229</v>
      </c>
      <c r="N7" s="15" t="s">
        <v>230</v>
      </c>
      <c r="O7" s="57">
        <v>5.339839129114634</v>
      </c>
      <c r="P7" s="57">
        <v>0.5243967905569804</v>
      </c>
      <c r="Q7" s="57">
        <v>80.41096991250626</v>
      </c>
      <c r="R7" s="57">
        <v>13.524295012134015</v>
      </c>
      <c r="S7" s="57">
        <v>0.2004990960625616</v>
      </c>
      <c r="T7" s="56" t="s">
        <v>154</v>
      </c>
      <c r="U7" s="56" t="s">
        <v>154</v>
      </c>
      <c r="V7" s="56" t="s">
        <v>154</v>
      </c>
      <c r="W7" s="56" t="s">
        <v>154</v>
      </c>
      <c r="X7" s="56" t="s">
        <v>154</v>
      </c>
      <c r="Y7" s="58">
        <v>80.41096995903767</v>
      </c>
      <c r="Z7" s="56" t="s">
        <v>154</v>
      </c>
      <c r="AA7" s="56" t="s">
        <v>155</v>
      </c>
      <c r="AB7" s="56" t="s">
        <v>154</v>
      </c>
      <c r="AC7" s="56" t="s">
        <v>231</v>
      </c>
      <c r="AD7" s="59" t="s">
        <v>232</v>
      </c>
      <c r="AE7" s="44"/>
      <c r="AF7" s="44"/>
    </row>
    <row r="8" spans="1:32" s="46" customFormat="1" ht="60" customHeight="1">
      <c r="A8" s="44">
        <v>5</v>
      </c>
      <c r="B8" s="55" t="s">
        <v>150</v>
      </c>
      <c r="C8" s="61" t="s">
        <v>184</v>
      </c>
      <c r="D8" s="15" t="s">
        <v>224</v>
      </c>
      <c r="E8" s="15" t="s">
        <v>233</v>
      </c>
      <c r="F8" s="15" t="s">
        <v>151</v>
      </c>
      <c r="G8" s="56" t="s">
        <v>152</v>
      </c>
      <c r="H8" s="15" t="s">
        <v>153</v>
      </c>
      <c r="I8" s="56"/>
      <c r="J8" s="56" t="s">
        <v>154</v>
      </c>
      <c r="K8" s="57">
        <v>29.774167</v>
      </c>
      <c r="L8" s="57">
        <v>698.974127</v>
      </c>
      <c r="M8" s="15" t="s">
        <v>234</v>
      </c>
      <c r="N8" s="15" t="s">
        <v>222</v>
      </c>
      <c r="O8" s="57">
        <v>3.8268513981217303</v>
      </c>
      <c r="P8" s="57">
        <v>0.46769384393488644</v>
      </c>
      <c r="Q8" s="57">
        <v>83.43368955941745</v>
      </c>
      <c r="R8" s="57">
        <v>12.075301565489308</v>
      </c>
      <c r="S8" s="57">
        <v>0.0977868298252634</v>
      </c>
      <c r="T8" s="56" t="s">
        <v>154</v>
      </c>
      <c r="U8" s="56" t="s">
        <v>154</v>
      </c>
      <c r="V8" s="56" t="s">
        <v>154</v>
      </c>
      <c r="W8" s="56" t="s">
        <v>154</v>
      </c>
      <c r="X8" s="56" t="s">
        <v>154</v>
      </c>
      <c r="Y8" s="58">
        <v>83.43368969518787</v>
      </c>
      <c r="Z8" s="56" t="s">
        <v>154</v>
      </c>
      <c r="AA8" s="56" t="s">
        <v>155</v>
      </c>
      <c r="AB8" s="56" t="s">
        <v>155</v>
      </c>
      <c r="AC8" s="56" t="s">
        <v>154</v>
      </c>
      <c r="AD8" s="59" t="s">
        <v>154</v>
      </c>
      <c r="AE8" s="44"/>
      <c r="AF8" s="44"/>
    </row>
    <row r="9" spans="1:32" s="46" customFormat="1" ht="54" customHeight="1">
      <c r="A9" s="44">
        <v>6</v>
      </c>
      <c r="B9" s="55" t="s">
        <v>150</v>
      </c>
      <c r="C9" s="61" t="s">
        <v>185</v>
      </c>
      <c r="D9" s="15" t="s">
        <v>235</v>
      </c>
      <c r="E9" s="15" t="s">
        <v>236</v>
      </c>
      <c r="F9" s="15" t="s">
        <v>151</v>
      </c>
      <c r="G9" s="56" t="s">
        <v>152</v>
      </c>
      <c r="H9" s="15" t="s">
        <v>153</v>
      </c>
      <c r="I9" s="56"/>
      <c r="J9" s="56" t="s">
        <v>154</v>
      </c>
      <c r="K9" s="57">
        <v>33.499813</v>
      </c>
      <c r="L9" s="57">
        <v>1970.334998</v>
      </c>
      <c r="M9" s="15" t="s">
        <v>237</v>
      </c>
      <c r="N9" s="15" t="s">
        <v>238</v>
      </c>
      <c r="O9" s="57">
        <v>4.943772445979262</v>
      </c>
      <c r="P9" s="57">
        <v>0.5374348330668943</v>
      </c>
      <c r="Q9" s="57">
        <v>69.0689453824801</v>
      </c>
      <c r="R9" s="57">
        <v>25.41585731806939</v>
      </c>
      <c r="S9" s="57">
        <v>0.029252035526082826</v>
      </c>
      <c r="T9" s="56" t="s">
        <v>154</v>
      </c>
      <c r="U9" s="56" t="s">
        <v>154</v>
      </c>
      <c r="V9" s="56" t="s">
        <v>154</v>
      </c>
      <c r="W9" s="56" t="s">
        <v>154</v>
      </c>
      <c r="X9" s="56" t="s">
        <v>154</v>
      </c>
      <c r="Y9" s="58">
        <v>69.06894524189487</v>
      </c>
      <c r="Z9" s="56" t="s">
        <v>154</v>
      </c>
      <c r="AA9" s="56" t="s">
        <v>155</v>
      </c>
      <c r="AB9" s="56" t="s">
        <v>155</v>
      </c>
      <c r="AC9" s="56" t="s">
        <v>239</v>
      </c>
      <c r="AD9" s="59" t="s">
        <v>240</v>
      </c>
      <c r="AE9" s="44"/>
      <c r="AF9" s="44"/>
    </row>
  </sheetData>
  <sheetProtection/>
  <mergeCells count="22">
    <mergeCell ref="O1:S2"/>
    <mergeCell ref="T1:AB1"/>
    <mergeCell ref="AC1:AF2"/>
    <mergeCell ref="T2:V2"/>
    <mergeCell ref="W2:W3"/>
    <mergeCell ref="X2:Y2"/>
    <mergeCell ref="Z2:Z3"/>
    <mergeCell ref="AA2:AB2"/>
    <mergeCell ref="I1:I3"/>
    <mergeCell ref="J1:J3"/>
    <mergeCell ref="K1:K3"/>
    <mergeCell ref="L1:L3"/>
    <mergeCell ref="M1:M3"/>
    <mergeCell ref="N1:N3"/>
    <mergeCell ref="G1:G3"/>
    <mergeCell ref="H1:H3"/>
    <mergeCell ref="A1:A3"/>
    <mergeCell ref="B1:B3"/>
    <mergeCell ref="C1:C3"/>
    <mergeCell ref="D1:D3"/>
    <mergeCell ref="E1:E3"/>
    <mergeCell ref="F1:F3"/>
  </mergeCells>
  <hyperlinks>
    <hyperlink ref="C4" location="BG1DJ200R013!A1" display="BG1DJ200R013"/>
    <hyperlink ref="C5" location="BG1DJ345L014!A1" display="BG1DJ345L014"/>
    <hyperlink ref="C6" location="BG1DJ345R1009!A1" display="BG1DJ345R1009"/>
    <hyperlink ref="C7" location="BG1DJ345R1010!A1" display="BG1DJ345R1010"/>
    <hyperlink ref="C8" location="BG1DJ345R1109!A1" display="BG1DJ345R1109"/>
    <hyperlink ref="C9" location="BG1DJ900R1008!A1" display="BG1DJ900R1008"/>
  </hyperlinks>
  <printOptions/>
  <pageMargins left="0.99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3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14.28125" style="0" customWidth="1"/>
    <col min="3" max="3" width="13.421875" style="0" customWidth="1"/>
    <col min="4" max="4" width="15.8515625" style="0" customWidth="1"/>
    <col min="7" max="13" width="12.7109375" style="102" customWidth="1"/>
    <col min="14" max="17" width="9.140625" style="102" customWidth="1"/>
    <col min="18" max="18" width="9.7109375" style="102" customWidth="1"/>
    <col min="19" max="23" width="9.140625" style="102" customWidth="1"/>
    <col min="24" max="24" width="17.140625" style="102" customWidth="1"/>
    <col min="25" max="26" width="9.140625" style="102" customWidth="1"/>
    <col min="27" max="27" width="11.7109375" style="102" customWidth="1"/>
    <col min="28" max="28" width="9.140625" style="102" customWidth="1"/>
    <col min="29" max="29" width="11.140625" style="166" customWidth="1"/>
    <col min="30" max="30" width="8.8515625" style="102" customWidth="1"/>
    <col min="31" max="34" width="9.140625" style="102" customWidth="1"/>
    <col min="35" max="36" width="9.7109375" style="102" customWidth="1"/>
    <col min="37" max="38" width="9.140625" style="102" customWidth="1"/>
    <col min="39" max="41" width="9.140625" style="62" customWidth="1"/>
    <col min="42" max="43" width="9.140625" style="79" customWidth="1"/>
  </cols>
  <sheetData>
    <row r="1" spans="1:43" s="112" customFormat="1" ht="67.5" customHeight="1">
      <c r="A1" s="231" t="s">
        <v>205</v>
      </c>
      <c r="B1" s="231" t="s">
        <v>7</v>
      </c>
      <c r="C1" s="231" t="s">
        <v>15</v>
      </c>
      <c r="D1" s="140" t="s">
        <v>247</v>
      </c>
      <c r="E1" s="140" t="s">
        <v>248</v>
      </c>
      <c r="F1" s="140" t="s">
        <v>249</v>
      </c>
      <c r="G1" s="226" t="s">
        <v>310</v>
      </c>
      <c r="H1" s="227"/>
      <c r="I1" s="227"/>
      <c r="J1" s="227"/>
      <c r="K1" s="228"/>
      <c r="L1" s="141" t="s">
        <v>250</v>
      </c>
      <c r="M1" s="142" t="s">
        <v>251</v>
      </c>
      <c r="N1" s="229" t="s">
        <v>252</v>
      </c>
      <c r="O1" s="230"/>
      <c r="P1" s="230"/>
      <c r="Q1" s="230"/>
      <c r="R1" s="230"/>
      <c r="S1" s="230"/>
      <c r="T1" s="230"/>
      <c r="U1" s="230"/>
      <c r="V1" s="230"/>
      <c r="W1" s="230"/>
      <c r="X1" s="143"/>
      <c r="Y1" s="143"/>
      <c r="Z1" s="143"/>
      <c r="AA1" s="144" t="s">
        <v>253</v>
      </c>
      <c r="AB1" s="144" t="s">
        <v>251</v>
      </c>
      <c r="AC1" s="159" t="s">
        <v>254</v>
      </c>
      <c r="AD1" s="145" t="s">
        <v>255</v>
      </c>
      <c r="AE1" s="143"/>
      <c r="AF1" s="143"/>
      <c r="AG1" s="143"/>
      <c r="AH1" s="143"/>
      <c r="AI1" s="143"/>
      <c r="AJ1" s="146"/>
      <c r="AK1" s="146" t="s">
        <v>256</v>
      </c>
      <c r="AL1" s="147" t="s">
        <v>251</v>
      </c>
      <c r="AM1" s="111"/>
      <c r="AN1" s="110"/>
      <c r="AO1" s="110"/>
      <c r="AP1" s="110"/>
      <c r="AQ1" s="110"/>
    </row>
    <row r="2" spans="1:43" s="112" customFormat="1" ht="33.75" customHeight="1">
      <c r="A2" s="232"/>
      <c r="B2" s="232"/>
      <c r="C2" s="232"/>
      <c r="D2" s="148"/>
      <c r="E2" s="148"/>
      <c r="F2" s="148"/>
      <c r="G2" s="148"/>
      <c r="H2" s="149"/>
      <c r="I2" s="149"/>
      <c r="J2" s="149"/>
      <c r="K2" s="150"/>
      <c r="L2" s="151"/>
      <c r="M2" s="152"/>
      <c r="N2" s="153" t="s">
        <v>257</v>
      </c>
      <c r="O2" s="153"/>
      <c r="P2" s="153"/>
      <c r="Q2" s="153"/>
      <c r="R2" s="154" t="s">
        <v>258</v>
      </c>
      <c r="S2" s="155"/>
      <c r="T2" s="155"/>
      <c r="U2" s="155"/>
      <c r="V2" s="155"/>
      <c r="W2" s="155"/>
      <c r="X2" s="156" t="s">
        <v>259</v>
      </c>
      <c r="Y2" s="157"/>
      <c r="Z2" s="157"/>
      <c r="AA2" s="158"/>
      <c r="AB2" s="158"/>
      <c r="AC2" s="160"/>
      <c r="AD2" s="67" t="s">
        <v>260</v>
      </c>
      <c r="AE2" s="66" t="s">
        <v>261</v>
      </c>
      <c r="AF2" s="66" t="s">
        <v>262</v>
      </c>
      <c r="AG2" s="66" t="s">
        <v>263</v>
      </c>
      <c r="AH2" s="66" t="s">
        <v>264</v>
      </c>
      <c r="AI2" s="66" t="s">
        <v>265</v>
      </c>
      <c r="AJ2" s="66" t="s">
        <v>315</v>
      </c>
      <c r="AK2" s="68"/>
      <c r="AL2" s="68"/>
      <c r="AM2" s="110"/>
      <c r="AN2" s="110"/>
      <c r="AO2" s="110"/>
      <c r="AP2" s="110"/>
      <c r="AQ2" s="110"/>
    </row>
    <row r="3" spans="1:43" s="65" customFormat="1" ht="15">
      <c r="A3" s="66"/>
      <c r="B3" s="66"/>
      <c r="C3" s="66"/>
      <c r="D3" s="66"/>
      <c r="E3" s="66"/>
      <c r="F3" s="66"/>
      <c r="G3" s="66" t="s">
        <v>266</v>
      </c>
      <c r="H3" s="66" t="s">
        <v>267</v>
      </c>
      <c r="I3" s="66" t="s">
        <v>268</v>
      </c>
      <c r="J3" s="66" t="s">
        <v>269</v>
      </c>
      <c r="K3" s="66" t="s">
        <v>270</v>
      </c>
      <c r="L3" s="66" t="s">
        <v>271</v>
      </c>
      <c r="M3" s="66" t="s">
        <v>272</v>
      </c>
      <c r="N3" s="66" t="s">
        <v>273</v>
      </c>
      <c r="O3" s="66" t="s">
        <v>274</v>
      </c>
      <c r="P3" s="66" t="s">
        <v>275</v>
      </c>
      <c r="Q3" s="66" t="s">
        <v>276</v>
      </c>
      <c r="R3" s="66" t="s">
        <v>277</v>
      </c>
      <c r="S3" s="66" t="s">
        <v>278</v>
      </c>
      <c r="T3" s="66" t="s">
        <v>279</v>
      </c>
      <c r="U3" s="66" t="s">
        <v>280</v>
      </c>
      <c r="V3" s="66" t="s">
        <v>281</v>
      </c>
      <c r="W3" s="66" t="s">
        <v>282</v>
      </c>
      <c r="X3" s="69" t="s">
        <v>317</v>
      </c>
      <c r="Y3" s="69" t="s">
        <v>283</v>
      </c>
      <c r="Z3" s="69" t="s">
        <v>284</v>
      </c>
      <c r="AA3" s="69" t="s">
        <v>285</v>
      </c>
      <c r="AB3" s="69" t="s">
        <v>272</v>
      </c>
      <c r="AC3" s="161" t="s">
        <v>286</v>
      </c>
      <c r="AD3" s="70"/>
      <c r="AE3" s="70"/>
      <c r="AF3" s="70"/>
      <c r="AG3" s="70"/>
      <c r="AH3" s="70"/>
      <c r="AI3" s="70"/>
      <c r="AJ3" s="70"/>
      <c r="AK3" s="70" t="s">
        <v>287</v>
      </c>
      <c r="AL3" s="70" t="s">
        <v>272</v>
      </c>
      <c r="AM3" s="62"/>
      <c r="AN3" s="62"/>
      <c r="AO3" s="62"/>
      <c r="AP3" s="62"/>
      <c r="AQ3" s="62"/>
    </row>
    <row r="4" spans="1:41" ht="67.5">
      <c r="A4" s="71">
        <v>4</v>
      </c>
      <c r="B4" s="68" t="s">
        <v>150</v>
      </c>
      <c r="C4" s="113" t="s">
        <v>173</v>
      </c>
      <c r="D4" s="68" t="s">
        <v>214</v>
      </c>
      <c r="E4" s="72">
        <v>65.549365</v>
      </c>
      <c r="F4" s="72">
        <v>540.8718</v>
      </c>
      <c r="G4" s="88"/>
      <c r="H4" s="88"/>
      <c r="I4" s="88"/>
      <c r="J4" s="89" t="s">
        <v>293</v>
      </c>
      <c r="K4" s="74" t="s">
        <v>289</v>
      </c>
      <c r="L4" s="88">
        <v>4</v>
      </c>
      <c r="M4" s="75">
        <v>2</v>
      </c>
      <c r="N4" s="90"/>
      <c r="O4" s="84"/>
      <c r="P4" s="84"/>
      <c r="Q4" s="84"/>
      <c r="R4" s="84"/>
      <c r="S4" s="84"/>
      <c r="T4" s="84"/>
      <c r="U4" s="84"/>
      <c r="V4" s="84"/>
      <c r="W4" s="84"/>
      <c r="X4" s="76" t="s">
        <v>294</v>
      </c>
      <c r="Y4" s="91" t="s">
        <v>295</v>
      </c>
      <c r="Z4" s="91" t="s">
        <v>296</v>
      </c>
      <c r="AA4" s="92"/>
      <c r="AB4" s="68">
        <v>2</v>
      </c>
      <c r="AC4" s="162">
        <v>4</v>
      </c>
      <c r="AD4" s="67">
        <v>8</v>
      </c>
      <c r="AE4" s="67">
        <v>8</v>
      </c>
      <c r="AF4" s="67">
        <v>0</v>
      </c>
      <c r="AG4" s="67">
        <v>0</v>
      </c>
      <c r="AH4" s="67">
        <v>0</v>
      </c>
      <c r="AI4" s="67" t="s">
        <v>297</v>
      </c>
      <c r="AJ4" s="67">
        <v>0</v>
      </c>
      <c r="AK4" s="87">
        <v>2</v>
      </c>
      <c r="AL4" s="68">
        <v>2</v>
      </c>
      <c r="AM4" s="63"/>
      <c r="AO4" s="82"/>
    </row>
    <row r="5" spans="1:39" ht="33.75">
      <c r="A5" s="71">
        <v>5</v>
      </c>
      <c r="B5" s="68" t="s">
        <v>150</v>
      </c>
      <c r="C5" s="113" t="s">
        <v>176</v>
      </c>
      <c r="D5" s="68" t="s">
        <v>221</v>
      </c>
      <c r="E5" s="72">
        <v>0.02</v>
      </c>
      <c r="F5" s="72">
        <v>6.47462</v>
      </c>
      <c r="G5" s="74" t="s">
        <v>293</v>
      </c>
      <c r="H5" s="74" t="s">
        <v>293</v>
      </c>
      <c r="I5" s="74" t="s">
        <v>289</v>
      </c>
      <c r="J5" s="74" t="s">
        <v>293</v>
      </c>
      <c r="K5" s="93"/>
      <c r="L5" s="94">
        <v>5</v>
      </c>
      <c r="M5" s="75">
        <v>1</v>
      </c>
      <c r="N5" s="95"/>
      <c r="O5" s="84"/>
      <c r="P5" s="95"/>
      <c r="Q5" s="84"/>
      <c r="R5" s="96"/>
      <c r="S5" s="97"/>
      <c r="T5" s="84"/>
      <c r="U5" s="85"/>
      <c r="V5" s="96"/>
      <c r="W5" s="85"/>
      <c r="X5" s="76" t="s">
        <v>298</v>
      </c>
      <c r="Y5" s="71">
        <v>0</v>
      </c>
      <c r="Z5" s="86" t="s">
        <v>292</v>
      </c>
      <c r="AA5" s="85"/>
      <c r="AB5" s="68">
        <v>2</v>
      </c>
      <c r="AC5" s="165">
        <v>5</v>
      </c>
      <c r="AD5" s="77" t="s">
        <v>290</v>
      </c>
      <c r="AE5" s="80"/>
      <c r="AF5" s="80"/>
      <c r="AG5" s="80"/>
      <c r="AH5" s="80"/>
      <c r="AI5" s="81"/>
      <c r="AJ5" s="81"/>
      <c r="AK5" s="98" t="s">
        <v>299</v>
      </c>
      <c r="AL5" s="77" t="s">
        <v>290</v>
      </c>
      <c r="AM5" s="63"/>
    </row>
    <row r="6" spans="1:43" s="102" customFormat="1" ht="90">
      <c r="A6" s="71">
        <v>6</v>
      </c>
      <c r="B6" s="68" t="s">
        <v>150</v>
      </c>
      <c r="C6" s="113" t="s">
        <v>177</v>
      </c>
      <c r="D6" s="68" t="s">
        <v>226</v>
      </c>
      <c r="E6" s="72">
        <v>35.067948</v>
      </c>
      <c r="F6" s="72">
        <v>234.034358</v>
      </c>
      <c r="G6" s="73" t="s">
        <v>288</v>
      </c>
      <c r="H6" s="73" t="s">
        <v>288</v>
      </c>
      <c r="I6" s="73" t="s">
        <v>288</v>
      </c>
      <c r="J6" s="73" t="s">
        <v>288</v>
      </c>
      <c r="K6" s="74" t="s">
        <v>289</v>
      </c>
      <c r="L6" s="78" t="s">
        <v>316</v>
      </c>
      <c r="M6" s="75">
        <v>1</v>
      </c>
      <c r="N6" s="76" t="s">
        <v>290</v>
      </c>
      <c r="O6" s="76" t="s">
        <v>290</v>
      </c>
      <c r="P6" s="76" t="s">
        <v>290</v>
      </c>
      <c r="Q6" s="76" t="s">
        <v>290</v>
      </c>
      <c r="R6" s="76" t="s">
        <v>290</v>
      </c>
      <c r="S6" s="76" t="s">
        <v>290</v>
      </c>
      <c r="T6" s="76" t="s">
        <v>290</v>
      </c>
      <c r="U6" s="76" t="s">
        <v>290</v>
      </c>
      <c r="V6" s="76" t="s">
        <v>290</v>
      </c>
      <c r="W6" s="76" t="s">
        <v>290</v>
      </c>
      <c r="X6" s="76" t="s">
        <v>290</v>
      </c>
      <c r="Y6" s="77" t="s">
        <v>290</v>
      </c>
      <c r="Z6" s="76" t="s">
        <v>290</v>
      </c>
      <c r="AA6" s="78"/>
      <c r="AB6" s="68">
        <v>1</v>
      </c>
      <c r="AC6" s="163">
        <v>3</v>
      </c>
      <c r="AD6" s="77" t="s">
        <v>290</v>
      </c>
      <c r="AE6" s="80"/>
      <c r="AF6" s="80"/>
      <c r="AG6" s="80"/>
      <c r="AH6" s="80"/>
      <c r="AI6" s="100"/>
      <c r="AJ6" s="100"/>
      <c r="AK6" s="164">
        <v>2</v>
      </c>
      <c r="AL6" s="80">
        <v>1</v>
      </c>
      <c r="AM6" s="63"/>
      <c r="AN6" s="101"/>
      <c r="AO6" s="101"/>
      <c r="AP6" s="101"/>
      <c r="AQ6" s="101"/>
    </row>
    <row r="7" spans="1:39" ht="56.25">
      <c r="A7" s="71">
        <v>7</v>
      </c>
      <c r="B7" s="68" t="s">
        <v>150</v>
      </c>
      <c r="C7" s="113" t="s">
        <v>178</v>
      </c>
      <c r="D7" s="68" t="s">
        <v>229</v>
      </c>
      <c r="E7" s="72">
        <v>63.692831</v>
      </c>
      <c r="F7" s="72">
        <v>627.533137</v>
      </c>
      <c r="G7" s="103"/>
      <c r="H7" s="103"/>
      <c r="I7" s="103"/>
      <c r="J7" s="104" t="s">
        <v>293</v>
      </c>
      <c r="K7" s="74" t="s">
        <v>289</v>
      </c>
      <c r="L7" s="103">
        <v>3</v>
      </c>
      <c r="M7" s="75">
        <v>2</v>
      </c>
      <c r="N7" s="90"/>
      <c r="O7" s="90"/>
      <c r="P7" s="90"/>
      <c r="Q7" s="90"/>
      <c r="R7" s="90"/>
      <c r="S7" s="90"/>
      <c r="T7" s="85"/>
      <c r="U7" s="85"/>
      <c r="V7" s="96"/>
      <c r="W7" s="96"/>
      <c r="X7" s="76" t="s">
        <v>300</v>
      </c>
      <c r="Y7" s="71">
        <v>0</v>
      </c>
      <c r="Z7" s="86" t="s">
        <v>292</v>
      </c>
      <c r="AA7" s="99"/>
      <c r="AB7" s="68">
        <v>2</v>
      </c>
      <c r="AC7" s="163">
        <v>3</v>
      </c>
      <c r="AD7" s="67">
        <v>2</v>
      </c>
      <c r="AE7" s="67">
        <v>2</v>
      </c>
      <c r="AF7" s="67">
        <v>0</v>
      </c>
      <c r="AG7" s="67">
        <v>0</v>
      </c>
      <c r="AH7" s="67">
        <v>0</v>
      </c>
      <c r="AI7" s="67" t="s">
        <v>301</v>
      </c>
      <c r="AJ7" s="67" t="s">
        <v>302</v>
      </c>
      <c r="AK7" s="164">
        <v>2</v>
      </c>
      <c r="AL7" s="68">
        <v>2</v>
      </c>
      <c r="AM7" s="63"/>
    </row>
    <row r="8" spans="1:38" ht="33.75">
      <c r="A8" s="71">
        <v>8</v>
      </c>
      <c r="B8" s="68" t="s">
        <v>150</v>
      </c>
      <c r="C8" s="113" t="s">
        <v>184</v>
      </c>
      <c r="D8" s="68" t="s">
        <v>234</v>
      </c>
      <c r="E8" s="72">
        <v>29.774167</v>
      </c>
      <c r="F8" s="72">
        <v>698.974127</v>
      </c>
      <c r="G8" s="73" t="s">
        <v>288</v>
      </c>
      <c r="H8" s="73" t="s">
        <v>288</v>
      </c>
      <c r="I8" s="73" t="s">
        <v>288</v>
      </c>
      <c r="J8" s="73" t="s">
        <v>288</v>
      </c>
      <c r="K8" s="74" t="s">
        <v>289</v>
      </c>
      <c r="L8" s="106"/>
      <c r="M8" s="75">
        <v>1</v>
      </c>
      <c r="N8" s="76" t="s">
        <v>290</v>
      </c>
      <c r="O8" s="76" t="s">
        <v>290</v>
      </c>
      <c r="P8" s="76" t="s">
        <v>290</v>
      </c>
      <c r="Q8" s="76" t="s">
        <v>290</v>
      </c>
      <c r="R8" s="76" t="s">
        <v>290</v>
      </c>
      <c r="S8" s="76" t="s">
        <v>290</v>
      </c>
      <c r="T8" s="76" t="s">
        <v>290</v>
      </c>
      <c r="U8" s="76" t="s">
        <v>290</v>
      </c>
      <c r="V8" s="76" t="s">
        <v>290</v>
      </c>
      <c r="W8" s="76" t="s">
        <v>290</v>
      </c>
      <c r="X8" s="76" t="s">
        <v>290</v>
      </c>
      <c r="Y8" s="77" t="s">
        <v>290</v>
      </c>
      <c r="Z8" s="76" t="s">
        <v>290</v>
      </c>
      <c r="AA8" s="92"/>
      <c r="AB8" s="68">
        <v>1</v>
      </c>
      <c r="AC8" s="162">
        <v>4</v>
      </c>
      <c r="AD8" s="77" t="s">
        <v>290</v>
      </c>
      <c r="AE8" s="80"/>
      <c r="AF8" s="80"/>
      <c r="AG8" s="80"/>
      <c r="AH8" s="80"/>
      <c r="AI8" s="100"/>
      <c r="AJ8" s="100"/>
      <c r="AK8" s="164">
        <v>2</v>
      </c>
      <c r="AL8" s="80">
        <v>1</v>
      </c>
    </row>
    <row r="9" spans="1:38" ht="56.25">
      <c r="A9" s="71">
        <v>9</v>
      </c>
      <c r="B9" s="68" t="s">
        <v>150</v>
      </c>
      <c r="C9" s="113" t="s">
        <v>185</v>
      </c>
      <c r="D9" s="68" t="s">
        <v>237</v>
      </c>
      <c r="E9" s="72">
        <v>33.499813</v>
      </c>
      <c r="F9" s="72">
        <v>1970.334998</v>
      </c>
      <c r="G9" s="103"/>
      <c r="H9" s="83"/>
      <c r="I9" s="103"/>
      <c r="J9" s="104" t="s">
        <v>293</v>
      </c>
      <c r="K9" s="74" t="s">
        <v>289</v>
      </c>
      <c r="L9" s="103">
        <v>3</v>
      </c>
      <c r="M9" s="75">
        <v>1</v>
      </c>
      <c r="N9" s="90"/>
      <c r="O9" s="84"/>
      <c r="P9" s="90"/>
      <c r="Q9" s="107"/>
      <c r="R9" s="84"/>
      <c r="S9" s="90"/>
      <c r="T9" s="84"/>
      <c r="U9" s="84"/>
      <c r="V9" s="90"/>
      <c r="W9" s="84"/>
      <c r="X9" s="76" t="s">
        <v>291</v>
      </c>
      <c r="Y9" s="71">
        <v>0</v>
      </c>
      <c r="Z9" s="86" t="s">
        <v>292</v>
      </c>
      <c r="AA9" s="99"/>
      <c r="AB9" s="68">
        <v>2</v>
      </c>
      <c r="AC9" s="163">
        <v>3</v>
      </c>
      <c r="AD9" s="67">
        <v>2</v>
      </c>
      <c r="AE9" s="67">
        <v>2</v>
      </c>
      <c r="AF9" s="67">
        <v>0</v>
      </c>
      <c r="AG9" s="67">
        <v>0</v>
      </c>
      <c r="AH9" s="67">
        <v>0</v>
      </c>
      <c r="AI9" s="67" t="s">
        <v>301</v>
      </c>
      <c r="AJ9" s="67" t="s">
        <v>302</v>
      </c>
      <c r="AK9" s="164">
        <v>2</v>
      </c>
      <c r="AL9" s="68">
        <v>2</v>
      </c>
    </row>
    <row r="10" spans="4:43" s="65" customFormat="1" ht="15">
      <c r="D10" s="102"/>
      <c r="E10" s="102"/>
      <c r="F10" s="102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66"/>
      <c r="AD10" s="102"/>
      <c r="AE10" s="102"/>
      <c r="AF10" s="102"/>
      <c r="AG10" s="102"/>
      <c r="AH10" s="108"/>
      <c r="AI10" s="108"/>
      <c r="AJ10" s="102"/>
      <c r="AK10" s="102"/>
      <c r="AL10" s="108"/>
      <c r="AM10" s="62"/>
      <c r="AN10" s="62"/>
      <c r="AO10" s="62"/>
      <c r="AP10" s="62"/>
      <c r="AQ10" s="62"/>
    </row>
    <row r="11" spans="4:38" s="62" customFormat="1" ht="15"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67"/>
      <c r="AD11" s="101"/>
      <c r="AE11" s="101"/>
      <c r="AF11" s="101"/>
      <c r="AG11" s="101"/>
      <c r="AH11" s="101"/>
      <c r="AI11" s="101"/>
      <c r="AJ11" s="82"/>
      <c r="AK11" s="101"/>
      <c r="AL11" s="101"/>
    </row>
    <row r="12" spans="7:38" s="79" customFormat="1" ht="15"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67"/>
      <c r="AD12" s="101"/>
      <c r="AE12" s="101"/>
      <c r="AF12" s="101"/>
      <c r="AG12" s="101"/>
      <c r="AH12" s="101"/>
      <c r="AI12" s="101"/>
      <c r="AJ12" s="109"/>
      <c r="AK12" s="101"/>
      <c r="AL12" s="101"/>
    </row>
    <row r="13" spans="7:38" s="79" customFormat="1" ht="15"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67"/>
      <c r="AD13" s="101"/>
      <c r="AE13" s="101"/>
      <c r="AF13" s="101"/>
      <c r="AG13" s="101"/>
      <c r="AH13" s="101"/>
      <c r="AI13" s="101"/>
      <c r="AJ13" s="109"/>
      <c r="AK13" s="101"/>
      <c r="AL13" s="101"/>
    </row>
    <row r="14" spans="7:38" s="79" customFormat="1" ht="15"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67"/>
      <c r="AD14" s="101"/>
      <c r="AE14" s="101"/>
      <c r="AF14" s="101"/>
      <c r="AG14" s="101"/>
      <c r="AH14" s="101"/>
      <c r="AI14" s="101"/>
      <c r="AJ14" s="101"/>
      <c r="AK14" s="101"/>
      <c r="AL14" s="101"/>
    </row>
    <row r="15" spans="7:38" s="79" customFormat="1" ht="15"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67"/>
      <c r="AD15" s="101"/>
      <c r="AE15" s="101"/>
      <c r="AF15" s="101"/>
      <c r="AG15" s="101"/>
      <c r="AH15" s="101"/>
      <c r="AI15" s="101"/>
      <c r="AJ15" s="101"/>
      <c r="AK15" s="101"/>
      <c r="AL15" s="101"/>
    </row>
    <row r="16" spans="7:38" s="79" customFormat="1" ht="15">
      <c r="G16" s="101"/>
      <c r="H16" s="101"/>
      <c r="I16" s="101"/>
      <c r="J16" s="101"/>
      <c r="K16" s="101"/>
      <c r="L16" s="101"/>
      <c r="M16" s="101"/>
      <c r="N16" s="105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67"/>
      <c r="AD16" s="101"/>
      <c r="AE16" s="101"/>
      <c r="AF16" s="101"/>
      <c r="AG16" s="101"/>
      <c r="AH16" s="101"/>
      <c r="AI16" s="101"/>
      <c r="AJ16" s="101"/>
      <c r="AK16" s="101"/>
      <c r="AL16" s="101"/>
    </row>
    <row r="17" spans="2:38" s="79" customFormat="1" ht="15">
      <c r="B17" s="64"/>
      <c r="C17" s="64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67"/>
      <c r="AD17" s="101"/>
      <c r="AE17" s="101"/>
      <c r="AF17" s="101"/>
      <c r="AG17" s="101"/>
      <c r="AH17" s="101"/>
      <c r="AI17" s="101"/>
      <c r="AJ17" s="101"/>
      <c r="AK17" s="101"/>
      <c r="AL17" s="101"/>
    </row>
    <row r="18" spans="2:38" s="79" customFormat="1" ht="15">
      <c r="B18" s="63"/>
      <c r="C18" s="63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67"/>
      <c r="AD18" s="101"/>
      <c r="AE18" s="101"/>
      <c r="AF18" s="101"/>
      <c r="AG18" s="101"/>
      <c r="AH18" s="101"/>
      <c r="AI18" s="101"/>
      <c r="AJ18" s="101"/>
      <c r="AK18" s="101"/>
      <c r="AL18" s="101"/>
    </row>
    <row r="19" spans="2:38" s="79" customFormat="1" ht="15">
      <c r="B19" s="63"/>
      <c r="C19" s="63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67"/>
      <c r="AD19" s="101"/>
      <c r="AE19" s="101"/>
      <c r="AF19" s="101"/>
      <c r="AG19" s="101"/>
      <c r="AH19" s="101"/>
      <c r="AI19" s="101"/>
      <c r="AJ19" s="101"/>
      <c r="AK19" s="101"/>
      <c r="AL19" s="101"/>
    </row>
    <row r="20" spans="2:38" s="79" customFormat="1" ht="15">
      <c r="B20" s="63"/>
      <c r="C20" s="63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67"/>
      <c r="AD20" s="101"/>
      <c r="AE20" s="101"/>
      <c r="AF20" s="101"/>
      <c r="AG20" s="101"/>
      <c r="AH20" s="101"/>
      <c r="AI20" s="101"/>
      <c r="AJ20" s="101"/>
      <c r="AK20" s="101"/>
      <c r="AL20" s="101"/>
    </row>
    <row r="21" spans="2:38" s="79" customFormat="1" ht="15">
      <c r="B21" s="63"/>
      <c r="C21" s="63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67"/>
      <c r="AD21" s="101"/>
      <c r="AE21" s="101"/>
      <c r="AF21" s="101"/>
      <c r="AG21" s="101"/>
      <c r="AH21" s="101"/>
      <c r="AI21" s="101"/>
      <c r="AJ21" s="101"/>
      <c r="AK21" s="101"/>
      <c r="AL21" s="101"/>
    </row>
    <row r="22" spans="2:38" s="79" customFormat="1" ht="15">
      <c r="B22" s="63"/>
      <c r="C22" s="63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67"/>
      <c r="AD22" s="101"/>
      <c r="AE22" s="101"/>
      <c r="AF22" s="101"/>
      <c r="AG22" s="101"/>
      <c r="AH22" s="101"/>
      <c r="AI22" s="101"/>
      <c r="AJ22" s="101"/>
      <c r="AK22" s="101"/>
      <c r="AL22" s="101"/>
    </row>
    <row r="23" spans="2:38" s="79" customFormat="1" ht="15">
      <c r="B23" s="63"/>
      <c r="C23" s="63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67"/>
      <c r="AD23" s="101"/>
      <c r="AE23" s="101"/>
      <c r="AF23" s="101"/>
      <c r="AG23" s="101"/>
      <c r="AH23" s="101"/>
      <c r="AI23" s="101"/>
      <c r="AJ23" s="101"/>
      <c r="AK23" s="101"/>
      <c r="AL23" s="101"/>
    </row>
  </sheetData>
  <sheetProtection/>
  <mergeCells count="5">
    <mergeCell ref="G1:K1"/>
    <mergeCell ref="N1:W1"/>
    <mergeCell ref="A1:A2"/>
    <mergeCell ref="B1:B2"/>
    <mergeCell ref="C1:C2"/>
  </mergeCells>
  <hyperlinks>
    <hyperlink ref="C4" location="BG1DJ200R013!A1" display="BG1DJ200R013"/>
    <hyperlink ref="C5" location="BG1DJ345L014!A1" display="BG1DJ345L014"/>
    <hyperlink ref="C6" location="BG1DJ345R1009!A1" display="BG1DJ345R1009"/>
    <hyperlink ref="C7" location="BG1DJ345R1010!A1" display="BG1DJ345R1010"/>
    <hyperlink ref="C8" location="BG1DJ345R1109!A1" display="BG1DJ345R1109"/>
    <hyperlink ref="C9" location="BG1DJ900R1008!A1" display="BG1DJ900R1008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9"/>
    </sheetView>
  </sheetViews>
  <sheetFormatPr defaultColWidth="9.140625" defaultRowHeight="15"/>
  <cols>
    <col min="1" max="1" width="7.421875" style="0" customWidth="1"/>
    <col min="2" max="2" width="20.28125" style="0" customWidth="1"/>
    <col min="3" max="3" width="18.140625" style="0" customWidth="1"/>
    <col min="4" max="4" width="14.140625" style="0" customWidth="1"/>
    <col min="5" max="5" width="16.00390625" style="0" customWidth="1"/>
    <col min="6" max="6" width="19.140625" style="0" customWidth="1"/>
    <col min="7" max="7" width="17.57421875" style="0" customWidth="1"/>
    <col min="8" max="8" width="18.57421875" style="0" customWidth="1"/>
    <col min="9" max="9" width="19.57421875" style="0" customWidth="1"/>
    <col min="10" max="10" width="14.7109375" style="0" customWidth="1"/>
    <col min="11" max="11" width="15.8515625" style="0" customWidth="1"/>
    <col min="12" max="12" width="27.421875" style="0" customWidth="1"/>
    <col min="13" max="13" width="17.8515625" style="0" customWidth="1"/>
    <col min="14" max="14" width="20.28125" style="0" customWidth="1"/>
    <col min="15" max="15" width="20.00390625" style="0" customWidth="1"/>
    <col min="16" max="16" width="29.28125" style="0" customWidth="1"/>
    <col min="17" max="17" width="19.00390625" style="0" customWidth="1"/>
    <col min="18" max="18" width="23.00390625" style="0" customWidth="1"/>
    <col min="19" max="19" width="18.140625" style="0" customWidth="1"/>
    <col min="20" max="20" width="17.8515625" style="0" customWidth="1"/>
    <col min="21" max="22" width="21.421875" style="0" customWidth="1"/>
    <col min="23" max="23" width="16.00390625" style="0" customWidth="1"/>
    <col min="24" max="24" width="20.00390625" style="0" customWidth="1"/>
    <col min="25" max="25" width="18.00390625" style="0" customWidth="1"/>
  </cols>
  <sheetData>
    <row r="1" spans="1:18" s="168" customFormat="1" ht="84.75" customHeight="1">
      <c r="A1" s="249" t="s">
        <v>15</v>
      </c>
      <c r="B1" s="251" t="s">
        <v>148</v>
      </c>
      <c r="C1" s="251" t="s">
        <v>149</v>
      </c>
      <c r="D1" s="251" t="s">
        <v>70</v>
      </c>
      <c r="E1" s="251"/>
      <c r="F1" s="253" t="s">
        <v>71</v>
      </c>
      <c r="G1" s="253"/>
      <c r="H1" s="253"/>
      <c r="I1" s="253"/>
      <c r="J1" s="253"/>
      <c r="K1" s="253"/>
      <c r="L1" s="253"/>
      <c r="M1" s="233" t="s">
        <v>319</v>
      </c>
      <c r="N1" s="235" t="s">
        <v>5</v>
      </c>
      <c r="O1" s="236" t="s">
        <v>320</v>
      </c>
      <c r="P1" s="238" t="s">
        <v>321</v>
      </c>
      <c r="Q1" s="240" t="s">
        <v>4</v>
      </c>
      <c r="R1" s="241"/>
    </row>
    <row r="2" spans="1:18" s="168" customFormat="1" ht="51.75" customHeight="1">
      <c r="A2" s="250"/>
      <c r="B2" s="252"/>
      <c r="C2" s="252"/>
      <c r="D2" s="171" t="s">
        <v>2</v>
      </c>
      <c r="E2" s="171" t="s">
        <v>3</v>
      </c>
      <c r="F2" s="172" t="s">
        <v>170</v>
      </c>
      <c r="G2" s="173" t="s">
        <v>48</v>
      </c>
      <c r="H2" s="172" t="s">
        <v>61</v>
      </c>
      <c r="I2" s="173" t="s">
        <v>2</v>
      </c>
      <c r="J2" s="173" t="s">
        <v>3</v>
      </c>
      <c r="K2" s="173" t="s">
        <v>171</v>
      </c>
      <c r="L2" s="173" t="s">
        <v>49</v>
      </c>
      <c r="M2" s="234"/>
      <c r="N2" s="236"/>
      <c r="O2" s="237"/>
      <c r="P2" s="239"/>
      <c r="Q2" s="242"/>
      <c r="R2" s="243"/>
    </row>
    <row r="3" spans="1:23" s="1" customFormat="1" ht="64.5" customHeight="1">
      <c r="A3" s="14" t="s">
        <v>173</v>
      </c>
      <c r="B3" s="13" t="s">
        <v>26</v>
      </c>
      <c r="C3" s="14" t="s">
        <v>156</v>
      </c>
      <c r="D3" s="14" t="s">
        <v>174</v>
      </c>
      <c r="E3" s="14" t="s">
        <v>157</v>
      </c>
      <c r="F3" s="16"/>
      <c r="G3" s="16"/>
      <c r="H3" s="16"/>
      <c r="I3" s="16"/>
      <c r="J3" s="16"/>
      <c r="K3" s="16"/>
      <c r="L3" s="16"/>
      <c r="M3" s="2"/>
      <c r="N3" s="244" t="s">
        <v>331</v>
      </c>
      <c r="O3" s="245" t="s">
        <v>324</v>
      </c>
      <c r="P3" s="246" t="s">
        <v>332</v>
      </c>
      <c r="Q3" s="254" t="s">
        <v>326</v>
      </c>
      <c r="R3" s="255"/>
      <c r="U3" s="174"/>
      <c r="V3" s="175"/>
      <c r="W3" s="175"/>
    </row>
    <row r="4" spans="1:18" s="39" customFormat="1" ht="72.75" customHeight="1">
      <c r="A4" s="14" t="s">
        <v>173</v>
      </c>
      <c r="B4" s="17" t="s">
        <v>26</v>
      </c>
      <c r="C4" s="15" t="s">
        <v>43</v>
      </c>
      <c r="D4" s="17"/>
      <c r="E4" s="17"/>
      <c r="F4" s="15" t="s">
        <v>174</v>
      </c>
      <c r="G4" s="38">
        <v>1.00020588567</v>
      </c>
      <c r="H4" s="17"/>
      <c r="I4" s="17"/>
      <c r="J4" s="17"/>
      <c r="K4" s="17"/>
      <c r="L4" s="17" t="s">
        <v>175</v>
      </c>
      <c r="M4" s="40"/>
      <c r="N4" s="244"/>
      <c r="O4" s="245"/>
      <c r="P4" s="247"/>
      <c r="Q4" s="256"/>
      <c r="R4" s="257"/>
    </row>
    <row r="5" spans="1:18" s="5" customFormat="1" ht="74.25" customHeight="1">
      <c r="A5" s="29" t="s">
        <v>173</v>
      </c>
      <c r="B5" s="30" t="s">
        <v>17</v>
      </c>
      <c r="C5" s="30" t="s">
        <v>160</v>
      </c>
      <c r="D5" s="31"/>
      <c r="E5" s="31"/>
      <c r="F5" s="30"/>
      <c r="G5" s="31"/>
      <c r="H5" s="32">
        <v>29.402053595816103</v>
      </c>
      <c r="I5" s="31"/>
      <c r="J5" s="31"/>
      <c r="K5" s="18">
        <v>159.0274164742</v>
      </c>
      <c r="L5" s="30" t="s">
        <v>161</v>
      </c>
      <c r="M5" s="11"/>
      <c r="N5" s="244"/>
      <c r="O5" s="245"/>
      <c r="P5" s="247"/>
      <c r="Q5" s="256"/>
      <c r="R5" s="257"/>
    </row>
    <row r="6" spans="1:18" s="5" customFormat="1" ht="57" customHeight="1">
      <c r="A6" s="29" t="s">
        <v>173</v>
      </c>
      <c r="B6" s="30" t="s">
        <v>17</v>
      </c>
      <c r="C6" s="30" t="s">
        <v>162</v>
      </c>
      <c r="D6" s="31"/>
      <c r="E6" s="31"/>
      <c r="F6" s="30"/>
      <c r="G6" s="31"/>
      <c r="H6" s="32">
        <v>28.69446253356845</v>
      </c>
      <c r="I6" s="31"/>
      <c r="J6" s="31"/>
      <c r="K6" s="19">
        <v>155.2002559603</v>
      </c>
      <c r="L6" s="30"/>
      <c r="M6" s="11"/>
      <c r="N6" s="244"/>
      <c r="O6" s="245"/>
      <c r="P6" s="247"/>
      <c r="Q6" s="256"/>
      <c r="R6" s="257"/>
    </row>
    <row r="7" spans="1:18" s="5" customFormat="1" ht="72" customHeight="1">
      <c r="A7" s="29" t="s">
        <v>173</v>
      </c>
      <c r="B7" s="30" t="s">
        <v>17</v>
      </c>
      <c r="C7" s="30" t="s">
        <v>163</v>
      </c>
      <c r="D7" s="31"/>
      <c r="E7" s="31"/>
      <c r="F7" s="30"/>
      <c r="G7" s="31"/>
      <c r="H7" s="33">
        <v>0.2795977764024044</v>
      </c>
      <c r="I7" s="31"/>
      <c r="J7" s="31"/>
      <c r="K7" s="19">
        <v>1.51226552598766</v>
      </c>
      <c r="L7" s="30" t="s">
        <v>164</v>
      </c>
      <c r="M7" s="11"/>
      <c r="N7" s="244"/>
      <c r="O7" s="245"/>
      <c r="P7" s="247"/>
      <c r="Q7" s="256"/>
      <c r="R7" s="257"/>
    </row>
    <row r="8" spans="1:18" s="5" customFormat="1" ht="70.5" customHeight="1">
      <c r="A8" s="29" t="s">
        <v>173</v>
      </c>
      <c r="B8" s="30" t="s">
        <v>17</v>
      </c>
      <c r="C8" s="30" t="s">
        <v>165</v>
      </c>
      <c r="D8" s="31"/>
      <c r="E8" s="31"/>
      <c r="F8" s="30"/>
      <c r="G8" s="31"/>
      <c r="H8" s="30">
        <v>0.5919898976617537</v>
      </c>
      <c r="I8" s="30"/>
      <c r="J8" s="30"/>
      <c r="K8" s="30">
        <v>3.201906415301285</v>
      </c>
      <c r="L8" s="30" t="s">
        <v>166</v>
      </c>
      <c r="M8" s="11"/>
      <c r="N8" s="244"/>
      <c r="O8" s="245"/>
      <c r="P8" s="247"/>
      <c r="Q8" s="256"/>
      <c r="R8" s="257"/>
    </row>
    <row r="9" spans="1:18" s="28" customFormat="1" ht="66.75" customHeight="1">
      <c r="A9" s="29" t="s">
        <v>173</v>
      </c>
      <c r="B9" s="30" t="s">
        <v>17</v>
      </c>
      <c r="C9" s="177" t="s">
        <v>167</v>
      </c>
      <c r="D9" s="31"/>
      <c r="E9" s="31"/>
      <c r="F9" s="30"/>
      <c r="G9" s="31"/>
      <c r="H9" s="32"/>
      <c r="I9" s="31"/>
      <c r="J9" s="31"/>
      <c r="K9" s="18"/>
      <c r="L9" s="45" t="s">
        <v>241</v>
      </c>
      <c r="M9" s="41"/>
      <c r="N9" s="244"/>
      <c r="O9" s="245"/>
      <c r="P9" s="248"/>
      <c r="Q9" s="258"/>
      <c r="R9" s="259"/>
    </row>
  </sheetData>
  <sheetProtection/>
  <mergeCells count="14">
    <mergeCell ref="A1:A2"/>
    <mergeCell ref="B1:B2"/>
    <mergeCell ref="C1:C2"/>
    <mergeCell ref="D1:E1"/>
    <mergeCell ref="F1:L1"/>
    <mergeCell ref="Q3:R9"/>
    <mergeCell ref="M1:M2"/>
    <mergeCell ref="N1:N2"/>
    <mergeCell ref="O1:O2"/>
    <mergeCell ref="P1:P2"/>
    <mergeCell ref="Q1:R2"/>
    <mergeCell ref="N3:N9"/>
    <mergeCell ref="O3:O9"/>
    <mergeCell ref="P3:P9"/>
  </mergeCells>
  <dataValidations count="3">
    <dataValidation type="list" allowBlank="1" showInputMessage="1" showErrorMessage="1" prompt="Избери Вид движеща сила" sqref="C3:C179">
      <formula1>Вид</formula1>
    </dataValidation>
    <dataValidation type="list" allowBlank="1" showInputMessage="1" showErrorMessage="1" prompt="Избери категория движеща сила" sqref="B3:B179">
      <formula1>Категория</formula1>
    </dataValidation>
    <dataValidation type="list" allowBlank="1" showInputMessage="1" showErrorMessage="1" prompt="Избери вид Въздействие" sqref="U3:U9">
      <formula1>Въздействие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"/>
  <sheetViews>
    <sheetView zoomScale="95" zoomScaleNormal="95" zoomScalePageLayoutView="0" workbookViewId="0" topLeftCell="H1">
      <pane ySplit="2" topLeftCell="A3" activePane="bottomLeft" state="frozen"/>
      <selection pane="topLeft" activeCell="A1" sqref="A1"/>
      <selection pane="bottomLeft" activeCell="P3" sqref="P3:P8"/>
    </sheetView>
  </sheetViews>
  <sheetFormatPr defaultColWidth="9.140625" defaultRowHeight="15"/>
  <cols>
    <col min="2" max="2" width="24.57421875" style="0" customWidth="1"/>
    <col min="3" max="3" width="19.8515625" style="0" customWidth="1"/>
    <col min="4" max="4" width="18.7109375" style="0" customWidth="1"/>
    <col min="5" max="5" width="19.28125" style="0" customWidth="1"/>
    <col min="6" max="6" width="20.8515625" style="0" customWidth="1"/>
    <col min="7" max="7" width="16.00390625" style="0" customWidth="1"/>
    <col min="8" max="8" width="17.28125" style="0" customWidth="1"/>
    <col min="9" max="9" width="16.140625" style="0" customWidth="1"/>
    <col min="10" max="10" width="17.57421875" style="0" customWidth="1"/>
    <col min="11" max="11" width="15.28125" style="0" customWidth="1"/>
    <col min="12" max="12" width="25.7109375" style="0" customWidth="1"/>
    <col min="13" max="13" width="17.00390625" style="0" customWidth="1"/>
    <col min="14" max="14" width="20.140625" style="0" customWidth="1"/>
    <col min="15" max="15" width="20.00390625" style="0" customWidth="1"/>
    <col min="16" max="16" width="25.28125" style="0" customWidth="1"/>
    <col min="17" max="17" width="17.140625" style="0" customWidth="1"/>
    <col min="18" max="18" width="22.8515625" style="0" customWidth="1"/>
    <col min="19" max="19" width="16.57421875" style="0" customWidth="1"/>
    <col min="20" max="20" width="20.7109375" style="0" customWidth="1"/>
    <col min="21" max="21" width="20.00390625" style="0" customWidth="1"/>
    <col min="22" max="22" width="17.57421875" style="0" customWidth="1"/>
    <col min="23" max="23" width="18.28125" style="0" customWidth="1"/>
    <col min="24" max="24" width="14.421875" style="0" customWidth="1"/>
    <col min="25" max="25" width="17.7109375" style="0" customWidth="1"/>
  </cols>
  <sheetData>
    <row r="1" spans="1:18" s="168" customFormat="1" ht="84.75" customHeight="1">
      <c r="A1" s="249" t="s">
        <v>15</v>
      </c>
      <c r="B1" s="251" t="s">
        <v>148</v>
      </c>
      <c r="C1" s="251" t="s">
        <v>149</v>
      </c>
      <c r="D1" s="251" t="s">
        <v>70</v>
      </c>
      <c r="E1" s="251"/>
      <c r="F1" s="253" t="s">
        <v>71</v>
      </c>
      <c r="G1" s="253"/>
      <c r="H1" s="253"/>
      <c r="I1" s="253"/>
      <c r="J1" s="253"/>
      <c r="K1" s="253"/>
      <c r="L1" s="253"/>
      <c r="M1" s="233" t="s">
        <v>319</v>
      </c>
      <c r="N1" s="235" t="s">
        <v>5</v>
      </c>
      <c r="O1" s="236" t="s">
        <v>320</v>
      </c>
      <c r="P1" s="238" t="s">
        <v>321</v>
      </c>
      <c r="Q1" s="240" t="s">
        <v>4</v>
      </c>
      <c r="R1" s="241"/>
    </row>
    <row r="2" spans="1:18" s="168" customFormat="1" ht="51.75" customHeight="1">
      <c r="A2" s="249"/>
      <c r="B2" s="251"/>
      <c r="C2" s="251"/>
      <c r="D2" s="22" t="s">
        <v>2</v>
      </c>
      <c r="E2" s="22" t="s">
        <v>3</v>
      </c>
      <c r="F2" s="23" t="s">
        <v>170</v>
      </c>
      <c r="G2" s="24" t="s">
        <v>48</v>
      </c>
      <c r="H2" s="23" t="s">
        <v>61</v>
      </c>
      <c r="I2" s="24" t="s">
        <v>2</v>
      </c>
      <c r="J2" s="24" t="s">
        <v>3</v>
      </c>
      <c r="K2" s="24" t="s">
        <v>171</v>
      </c>
      <c r="L2" s="24" t="s">
        <v>49</v>
      </c>
      <c r="M2" s="233"/>
      <c r="N2" s="235"/>
      <c r="O2" s="260"/>
      <c r="P2" s="261"/>
      <c r="Q2" s="262"/>
      <c r="R2" s="263"/>
    </row>
    <row r="3" spans="1:23" s="5" customFormat="1" ht="87.75" customHeight="1">
      <c r="A3" s="29" t="s">
        <v>176</v>
      </c>
      <c r="B3" s="30" t="s">
        <v>17</v>
      </c>
      <c r="C3" s="30" t="s">
        <v>160</v>
      </c>
      <c r="D3" s="31"/>
      <c r="E3" s="31"/>
      <c r="F3" s="30"/>
      <c r="G3" s="31"/>
      <c r="H3" s="32">
        <v>56.75031075878695</v>
      </c>
      <c r="I3" s="31"/>
      <c r="J3" s="31"/>
      <c r="K3" s="18">
        <v>3.6743670897</v>
      </c>
      <c r="L3" s="170" t="s">
        <v>161</v>
      </c>
      <c r="M3" s="179"/>
      <c r="N3" s="264" t="s">
        <v>333</v>
      </c>
      <c r="O3" s="265" t="s">
        <v>325</v>
      </c>
      <c r="P3" s="266" t="s">
        <v>334</v>
      </c>
      <c r="Q3" s="269" t="s">
        <v>327</v>
      </c>
      <c r="R3" s="270"/>
      <c r="S3" s="26"/>
      <c r="T3" s="26"/>
      <c r="U3" s="26"/>
      <c r="V3" s="12"/>
      <c r="W3" s="12"/>
    </row>
    <row r="4" spans="1:23" s="5" customFormat="1" ht="55.5" customHeight="1">
      <c r="A4" s="29" t="s">
        <v>176</v>
      </c>
      <c r="B4" s="30" t="s">
        <v>17</v>
      </c>
      <c r="C4" s="30" t="s">
        <v>162</v>
      </c>
      <c r="D4" s="31"/>
      <c r="E4" s="31"/>
      <c r="F4" s="30"/>
      <c r="G4" s="31"/>
      <c r="H4" s="32">
        <v>55.143761096812085</v>
      </c>
      <c r="I4" s="31"/>
      <c r="J4" s="31"/>
      <c r="K4" s="19">
        <v>3.5703491006</v>
      </c>
      <c r="L4" s="170"/>
      <c r="M4" s="179"/>
      <c r="N4" s="264"/>
      <c r="O4" s="265"/>
      <c r="P4" s="267"/>
      <c r="Q4" s="271"/>
      <c r="R4" s="272"/>
      <c r="S4" s="26"/>
      <c r="T4" s="26"/>
      <c r="U4" s="26"/>
      <c r="V4" s="26"/>
      <c r="W4" s="26"/>
    </row>
    <row r="5" spans="1:23" s="5" customFormat="1" ht="65.25" customHeight="1">
      <c r="A5" s="29" t="s">
        <v>176</v>
      </c>
      <c r="B5" s="30" t="s">
        <v>17</v>
      </c>
      <c r="C5" s="30" t="s">
        <v>163</v>
      </c>
      <c r="D5" s="31"/>
      <c r="E5" s="31"/>
      <c r="F5" s="30"/>
      <c r="G5" s="31"/>
      <c r="H5" s="33">
        <v>0.5053632973223371</v>
      </c>
      <c r="I5" s="31"/>
      <c r="J5" s="31"/>
      <c r="K5" s="19">
        <v>0.0327203531210915</v>
      </c>
      <c r="L5" s="170" t="s">
        <v>164</v>
      </c>
      <c r="M5" s="179"/>
      <c r="N5" s="264"/>
      <c r="O5" s="265"/>
      <c r="P5" s="267"/>
      <c r="Q5" s="271"/>
      <c r="R5" s="272"/>
      <c r="S5" s="26"/>
      <c r="T5" s="26"/>
      <c r="U5" s="26"/>
      <c r="V5" s="26"/>
      <c r="W5" s="26"/>
    </row>
    <row r="6" spans="1:23" s="5" customFormat="1" ht="81.75" customHeight="1">
      <c r="A6" s="29" t="s">
        <v>176</v>
      </c>
      <c r="B6" s="30" t="s">
        <v>17</v>
      </c>
      <c r="C6" s="30" t="s">
        <v>165</v>
      </c>
      <c r="D6" s="31"/>
      <c r="E6" s="31"/>
      <c r="F6" s="30"/>
      <c r="G6" s="31"/>
      <c r="H6" s="30">
        <v>0.9186177803058867</v>
      </c>
      <c r="I6" s="30"/>
      <c r="J6" s="30"/>
      <c r="K6" s="30">
        <v>0.059477010527241</v>
      </c>
      <c r="L6" s="170" t="s">
        <v>166</v>
      </c>
      <c r="M6" s="179"/>
      <c r="N6" s="264"/>
      <c r="O6" s="265"/>
      <c r="P6" s="267"/>
      <c r="Q6" s="271"/>
      <c r="R6" s="272"/>
      <c r="S6" s="26"/>
      <c r="T6" s="26"/>
      <c r="U6" s="26"/>
      <c r="V6" s="26"/>
      <c r="W6" s="26"/>
    </row>
    <row r="7" spans="1:23" s="28" customFormat="1" ht="94.5" customHeight="1">
      <c r="A7" s="34" t="s">
        <v>176</v>
      </c>
      <c r="B7" s="30" t="s">
        <v>17</v>
      </c>
      <c r="C7" s="35" t="s">
        <v>167</v>
      </c>
      <c r="D7" s="31"/>
      <c r="E7" s="31"/>
      <c r="F7" s="30"/>
      <c r="G7" s="31"/>
      <c r="H7" s="32"/>
      <c r="I7" s="31"/>
      <c r="J7" s="31"/>
      <c r="K7" s="18"/>
      <c r="L7" s="36" t="s">
        <v>242</v>
      </c>
      <c r="M7" s="180"/>
      <c r="N7" s="264"/>
      <c r="O7" s="265"/>
      <c r="P7" s="267"/>
      <c r="Q7" s="271"/>
      <c r="R7" s="272"/>
      <c r="S7" s="27"/>
      <c r="T7" s="27"/>
      <c r="U7" s="27"/>
      <c r="V7" s="27"/>
      <c r="W7" s="27"/>
    </row>
    <row r="8" spans="1:18" ht="80.25" customHeight="1">
      <c r="A8" s="15" t="s">
        <v>176</v>
      </c>
      <c r="B8" s="25" t="s">
        <v>322</v>
      </c>
      <c r="C8" s="3"/>
      <c r="D8" s="3"/>
      <c r="E8" s="3"/>
      <c r="F8" s="3"/>
      <c r="G8" s="3"/>
      <c r="H8" s="3"/>
      <c r="I8" s="3"/>
      <c r="J8" s="3"/>
      <c r="K8" s="3"/>
      <c r="L8" s="3"/>
      <c r="M8" s="45" t="s">
        <v>323</v>
      </c>
      <c r="N8" s="264"/>
      <c r="O8" s="265"/>
      <c r="P8" s="268"/>
      <c r="Q8" s="273"/>
      <c r="R8" s="274"/>
    </row>
  </sheetData>
  <sheetProtection/>
  <mergeCells count="14">
    <mergeCell ref="A1:A2"/>
    <mergeCell ref="B1:B2"/>
    <mergeCell ref="C1:C2"/>
    <mergeCell ref="D1:E1"/>
    <mergeCell ref="F1:L1"/>
    <mergeCell ref="Q3:R8"/>
    <mergeCell ref="M1:M2"/>
    <mergeCell ref="N1:N2"/>
    <mergeCell ref="O1:O2"/>
    <mergeCell ref="P1:P2"/>
    <mergeCell ref="Q1:R2"/>
    <mergeCell ref="N3:N8"/>
    <mergeCell ref="O3:O8"/>
    <mergeCell ref="P3:P8"/>
  </mergeCells>
  <dataValidations count="3">
    <dataValidation type="list" allowBlank="1" showInputMessage="1" showErrorMessage="1" prompt="Избери вид Въздействие" sqref="U3:U7 U9:U98">
      <formula1>Въздействие</formula1>
    </dataValidation>
    <dataValidation type="list" allowBlank="1" showInputMessage="1" showErrorMessage="1" prompt="Избери Вид движеща сила" sqref="C3:C98">
      <formula1>Вид</formula1>
    </dataValidation>
    <dataValidation type="list" allowBlank="1" showInputMessage="1" showErrorMessage="1" prompt="Избери категория движеща сила" sqref="B3:B98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"/>
  <sheetViews>
    <sheetView zoomScalePageLayoutView="0" workbookViewId="0" topLeftCell="J1">
      <pane ySplit="2" topLeftCell="A3" activePane="bottomLeft" state="frozen"/>
      <selection pane="topLeft" activeCell="A1" sqref="A1"/>
      <selection pane="bottomLeft" activeCell="P3" sqref="P3:P7"/>
    </sheetView>
  </sheetViews>
  <sheetFormatPr defaultColWidth="9.140625" defaultRowHeight="15"/>
  <cols>
    <col min="2" max="2" width="25.8515625" style="0" customWidth="1"/>
    <col min="3" max="3" width="21.140625" style="0" customWidth="1"/>
    <col min="4" max="4" width="18.57421875" style="0" customWidth="1"/>
    <col min="5" max="5" width="21.7109375" style="0" customWidth="1"/>
    <col min="6" max="6" width="19.00390625" style="0" customWidth="1"/>
    <col min="7" max="7" width="18.57421875" style="0" customWidth="1"/>
    <col min="8" max="8" width="18.00390625" style="0" customWidth="1"/>
    <col min="9" max="9" width="16.421875" style="0" customWidth="1"/>
    <col min="10" max="10" width="17.7109375" style="0" customWidth="1"/>
    <col min="11" max="11" width="19.00390625" style="0" customWidth="1"/>
    <col min="12" max="12" width="24.7109375" style="0" customWidth="1"/>
    <col min="13" max="13" width="15.8515625" style="0" customWidth="1"/>
    <col min="14" max="14" width="23.8515625" style="0" customWidth="1"/>
    <col min="15" max="15" width="23.00390625" style="0" customWidth="1"/>
    <col min="16" max="16" width="29.57421875" style="0" customWidth="1"/>
    <col min="17" max="17" width="18.140625" style="0" customWidth="1"/>
    <col min="18" max="18" width="22.00390625" style="0" customWidth="1"/>
    <col min="19" max="19" width="18.8515625" style="0" customWidth="1"/>
    <col min="20" max="20" width="20.28125" style="0" customWidth="1"/>
    <col min="21" max="21" width="19.7109375" style="0" customWidth="1"/>
    <col min="22" max="22" width="17.00390625" style="0" customWidth="1"/>
    <col min="23" max="24" width="16.8515625" style="0" customWidth="1"/>
    <col min="25" max="25" width="19.00390625" style="0" customWidth="1"/>
  </cols>
  <sheetData>
    <row r="1" spans="1:18" s="168" customFormat="1" ht="84.75" customHeight="1">
      <c r="A1" s="249" t="s">
        <v>15</v>
      </c>
      <c r="B1" s="251" t="s">
        <v>148</v>
      </c>
      <c r="C1" s="251" t="s">
        <v>149</v>
      </c>
      <c r="D1" s="251" t="s">
        <v>70</v>
      </c>
      <c r="E1" s="251"/>
      <c r="F1" s="253" t="s">
        <v>71</v>
      </c>
      <c r="G1" s="253"/>
      <c r="H1" s="253"/>
      <c r="I1" s="253"/>
      <c r="J1" s="253"/>
      <c r="K1" s="253"/>
      <c r="L1" s="253"/>
      <c r="M1" s="233" t="s">
        <v>319</v>
      </c>
      <c r="N1" s="235" t="s">
        <v>5</v>
      </c>
      <c r="O1" s="236" t="s">
        <v>320</v>
      </c>
      <c r="P1" s="238" t="s">
        <v>321</v>
      </c>
      <c r="Q1" s="240" t="s">
        <v>4</v>
      </c>
      <c r="R1" s="241"/>
    </row>
    <row r="2" spans="1:18" s="168" customFormat="1" ht="51.75" customHeight="1">
      <c r="A2" s="249"/>
      <c r="B2" s="251"/>
      <c r="C2" s="251"/>
      <c r="D2" s="22" t="s">
        <v>2</v>
      </c>
      <c r="E2" s="22" t="s">
        <v>3</v>
      </c>
      <c r="F2" s="23" t="s">
        <v>170</v>
      </c>
      <c r="G2" s="24" t="s">
        <v>48</v>
      </c>
      <c r="H2" s="23" t="s">
        <v>61</v>
      </c>
      <c r="I2" s="24" t="s">
        <v>2</v>
      </c>
      <c r="J2" s="24" t="s">
        <v>3</v>
      </c>
      <c r="K2" s="24" t="s">
        <v>171</v>
      </c>
      <c r="L2" s="24" t="s">
        <v>49</v>
      </c>
      <c r="M2" s="233"/>
      <c r="N2" s="235"/>
      <c r="O2" s="260"/>
      <c r="P2" s="239"/>
      <c r="Q2" s="242"/>
      <c r="R2" s="243"/>
    </row>
    <row r="3" spans="1:23" s="5" customFormat="1" ht="66.75" customHeight="1">
      <c r="A3" s="29" t="s">
        <v>177</v>
      </c>
      <c r="B3" s="30" t="s">
        <v>17</v>
      </c>
      <c r="C3" s="30" t="s">
        <v>160</v>
      </c>
      <c r="D3" s="31"/>
      <c r="E3" s="31"/>
      <c r="F3" s="30"/>
      <c r="G3" s="31"/>
      <c r="H3" s="32">
        <v>8.912121150382127</v>
      </c>
      <c r="I3" s="31"/>
      <c r="J3" s="31"/>
      <c r="K3" s="18">
        <v>20.8574254839</v>
      </c>
      <c r="L3" s="170" t="s">
        <v>161</v>
      </c>
      <c r="M3" s="43"/>
      <c r="N3" s="275" t="s">
        <v>335</v>
      </c>
      <c r="O3" s="245" t="s">
        <v>324</v>
      </c>
      <c r="P3" s="246" t="s">
        <v>336</v>
      </c>
      <c r="Q3" s="269" t="s">
        <v>328</v>
      </c>
      <c r="R3" s="270"/>
      <c r="S3" s="26"/>
      <c r="T3" s="26"/>
      <c r="U3" s="26"/>
      <c r="V3" s="12"/>
      <c r="W3" s="12"/>
    </row>
    <row r="4" spans="1:23" s="5" customFormat="1" ht="55.5" customHeight="1">
      <c r="A4" s="29" t="s">
        <v>177</v>
      </c>
      <c r="B4" s="30" t="s">
        <v>17</v>
      </c>
      <c r="C4" s="30" t="s">
        <v>162</v>
      </c>
      <c r="D4" s="31"/>
      <c r="E4" s="31"/>
      <c r="F4" s="30"/>
      <c r="G4" s="31"/>
      <c r="H4" s="32">
        <v>8.661908681804833</v>
      </c>
      <c r="I4" s="31"/>
      <c r="J4" s="31"/>
      <c r="K4" s="19">
        <v>20.2718423404</v>
      </c>
      <c r="L4" s="170"/>
      <c r="M4" s="43"/>
      <c r="N4" s="275"/>
      <c r="O4" s="245"/>
      <c r="P4" s="247"/>
      <c r="Q4" s="271"/>
      <c r="R4" s="272"/>
      <c r="S4" s="26"/>
      <c r="T4" s="26"/>
      <c r="U4" s="26"/>
      <c r="V4" s="26"/>
      <c r="W4" s="26"/>
    </row>
    <row r="5" spans="1:23" s="5" customFormat="1" ht="61.5" customHeight="1">
      <c r="A5" s="29" t="s">
        <v>177</v>
      </c>
      <c r="B5" s="30" t="s">
        <v>17</v>
      </c>
      <c r="C5" s="30" t="s">
        <v>163</v>
      </c>
      <c r="D5" s="31"/>
      <c r="E5" s="31"/>
      <c r="F5" s="30"/>
      <c r="G5" s="31"/>
      <c r="H5" s="33">
        <v>0.08483619678178278</v>
      </c>
      <c r="I5" s="31"/>
      <c r="J5" s="31"/>
      <c r="K5" s="19">
        <v>0.198545848489862</v>
      </c>
      <c r="L5" s="170" t="s">
        <v>164</v>
      </c>
      <c r="M5" s="43"/>
      <c r="N5" s="275"/>
      <c r="O5" s="245"/>
      <c r="P5" s="247"/>
      <c r="Q5" s="271"/>
      <c r="R5" s="272"/>
      <c r="S5" s="26"/>
      <c r="T5" s="26"/>
      <c r="U5" s="26"/>
      <c r="V5" s="26"/>
      <c r="W5" s="26"/>
    </row>
    <row r="6" spans="1:23" s="5" customFormat="1" ht="76.5" customHeight="1">
      <c r="A6" s="29" t="s">
        <v>177</v>
      </c>
      <c r="B6" s="30" t="s">
        <v>17</v>
      </c>
      <c r="C6" s="30" t="s">
        <v>165</v>
      </c>
      <c r="D6" s="31"/>
      <c r="E6" s="31"/>
      <c r="F6" s="30"/>
      <c r="G6" s="31"/>
      <c r="H6" s="30">
        <v>0.17167597454623734</v>
      </c>
      <c r="I6" s="30"/>
      <c r="J6" s="30"/>
      <c r="K6" s="30">
        <v>0.40178076486952996</v>
      </c>
      <c r="L6" s="170" t="s">
        <v>166</v>
      </c>
      <c r="M6" s="43"/>
      <c r="N6" s="275"/>
      <c r="O6" s="245"/>
      <c r="P6" s="247"/>
      <c r="Q6" s="271"/>
      <c r="R6" s="272"/>
      <c r="S6" s="26"/>
      <c r="T6" s="26"/>
      <c r="U6" s="26"/>
      <c r="V6" s="26"/>
      <c r="W6" s="26"/>
    </row>
    <row r="7" spans="1:23" s="28" customFormat="1" ht="153.75" customHeight="1">
      <c r="A7" s="29" t="s">
        <v>177</v>
      </c>
      <c r="B7" s="30" t="s">
        <v>17</v>
      </c>
      <c r="C7" s="35" t="s">
        <v>167</v>
      </c>
      <c r="D7" s="31"/>
      <c r="E7" s="31"/>
      <c r="F7" s="30"/>
      <c r="G7" s="31"/>
      <c r="H7" s="32"/>
      <c r="I7" s="31"/>
      <c r="J7" s="31"/>
      <c r="K7" s="18"/>
      <c r="L7" s="45" t="s">
        <v>243</v>
      </c>
      <c r="M7" s="44"/>
      <c r="N7" s="275"/>
      <c r="O7" s="245"/>
      <c r="P7" s="248"/>
      <c r="Q7" s="273"/>
      <c r="R7" s="274"/>
      <c r="S7" s="27"/>
      <c r="T7" s="27"/>
      <c r="U7" s="27"/>
      <c r="V7" s="27"/>
      <c r="W7" s="27"/>
    </row>
  </sheetData>
  <sheetProtection/>
  <mergeCells count="14">
    <mergeCell ref="O1:O2"/>
    <mergeCell ref="Q1:R2"/>
    <mergeCell ref="P1:P2"/>
    <mergeCell ref="Q3:R7"/>
    <mergeCell ref="N3:N7"/>
    <mergeCell ref="O3:O7"/>
    <mergeCell ref="P3:P7"/>
    <mergeCell ref="N1:N2"/>
    <mergeCell ref="A1:A2"/>
    <mergeCell ref="B1:B2"/>
    <mergeCell ref="C1:C2"/>
    <mergeCell ref="D1:E1"/>
    <mergeCell ref="F1:L1"/>
    <mergeCell ref="M1:M2"/>
  </mergeCells>
  <dataValidations count="3">
    <dataValidation type="list" allowBlank="1" showInputMessage="1" showErrorMessage="1" prompt="Избери вид Въздействие" sqref="U3:U123">
      <formula1>Въздействие</formula1>
    </dataValidation>
    <dataValidation type="list" allowBlank="1" showInputMessage="1" showErrorMessage="1" prompt="Избери Вид движеща сила" sqref="C3:C123">
      <formula1>Вид</formula1>
    </dataValidation>
    <dataValidation type="list" allowBlank="1" showInputMessage="1" showErrorMessage="1" prompt="Избери категория движеща сила" sqref="B3:B123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"/>
  <sheetViews>
    <sheetView zoomScale="91" zoomScaleNormal="91" zoomScalePageLayoutView="0" workbookViewId="0" topLeftCell="K1">
      <pane ySplit="2" topLeftCell="A3" activePane="bottomLeft" state="frozen"/>
      <selection pane="topLeft" activeCell="A1" sqref="A1"/>
      <selection pane="bottomLeft" activeCell="Q3" sqref="Q3:R11"/>
    </sheetView>
  </sheetViews>
  <sheetFormatPr defaultColWidth="9.140625" defaultRowHeight="15"/>
  <cols>
    <col min="2" max="2" width="18.8515625" style="0" customWidth="1"/>
    <col min="3" max="3" width="19.28125" style="0" customWidth="1"/>
    <col min="4" max="4" width="18.140625" style="0" customWidth="1"/>
    <col min="5" max="5" width="19.57421875" style="0" customWidth="1"/>
    <col min="6" max="6" width="18.28125" style="0" customWidth="1"/>
    <col min="7" max="7" width="17.421875" style="0" customWidth="1"/>
    <col min="8" max="8" width="19.140625" style="0" customWidth="1"/>
    <col min="9" max="9" width="17.421875" style="0" customWidth="1"/>
    <col min="10" max="10" width="19.8515625" style="0" customWidth="1"/>
    <col min="11" max="11" width="13.57421875" style="0" customWidth="1"/>
    <col min="12" max="12" width="25.28125" style="0" customWidth="1"/>
    <col min="13" max="13" width="14.8515625" style="0" customWidth="1"/>
    <col min="14" max="14" width="21.421875" style="0" customWidth="1"/>
    <col min="15" max="15" width="23.28125" style="0" customWidth="1"/>
    <col min="16" max="16" width="28.28125" style="0" customWidth="1"/>
    <col min="17" max="17" width="16.7109375" style="0" customWidth="1"/>
    <col min="18" max="18" width="26.00390625" style="0" customWidth="1"/>
    <col min="19" max="19" width="17.57421875" style="0" customWidth="1"/>
    <col min="20" max="20" width="21.140625" style="0" customWidth="1"/>
    <col min="21" max="21" width="19.57421875" style="0" customWidth="1"/>
    <col min="22" max="22" width="18.7109375" style="0" customWidth="1"/>
    <col min="23" max="23" width="17.28125" style="0" customWidth="1"/>
    <col min="24" max="24" width="17.140625" style="0" customWidth="1"/>
    <col min="25" max="25" width="19.8515625" style="0" customWidth="1"/>
  </cols>
  <sheetData>
    <row r="1" spans="1:18" s="168" customFormat="1" ht="84.75" customHeight="1">
      <c r="A1" s="249" t="s">
        <v>15</v>
      </c>
      <c r="B1" s="251" t="s">
        <v>148</v>
      </c>
      <c r="C1" s="251" t="s">
        <v>149</v>
      </c>
      <c r="D1" s="251" t="s">
        <v>70</v>
      </c>
      <c r="E1" s="251"/>
      <c r="F1" s="253" t="s">
        <v>71</v>
      </c>
      <c r="G1" s="253"/>
      <c r="H1" s="253"/>
      <c r="I1" s="253"/>
      <c r="J1" s="253"/>
      <c r="K1" s="253"/>
      <c r="L1" s="253"/>
      <c r="M1" s="233" t="s">
        <v>319</v>
      </c>
      <c r="N1" s="235" t="s">
        <v>5</v>
      </c>
      <c r="O1" s="236" t="s">
        <v>320</v>
      </c>
      <c r="P1" s="238" t="s">
        <v>321</v>
      </c>
      <c r="Q1" s="240" t="s">
        <v>4</v>
      </c>
      <c r="R1" s="241"/>
    </row>
    <row r="2" spans="1:18" s="168" customFormat="1" ht="51.75" customHeight="1">
      <c r="A2" s="250"/>
      <c r="B2" s="252"/>
      <c r="C2" s="252"/>
      <c r="D2" s="171" t="s">
        <v>2</v>
      </c>
      <c r="E2" s="171" t="s">
        <v>3</v>
      </c>
      <c r="F2" s="172" t="s">
        <v>170</v>
      </c>
      <c r="G2" s="173" t="s">
        <v>48</v>
      </c>
      <c r="H2" s="172" t="s">
        <v>61</v>
      </c>
      <c r="I2" s="173" t="s">
        <v>2</v>
      </c>
      <c r="J2" s="173" t="s">
        <v>3</v>
      </c>
      <c r="K2" s="173" t="s">
        <v>171</v>
      </c>
      <c r="L2" s="173" t="s">
        <v>49</v>
      </c>
      <c r="M2" s="234"/>
      <c r="N2" s="235"/>
      <c r="O2" s="260"/>
      <c r="P2" s="239"/>
      <c r="Q2" s="242"/>
      <c r="R2" s="243"/>
    </row>
    <row r="3" spans="1:23" s="1" customFormat="1" ht="42" customHeight="1">
      <c r="A3" s="14" t="s">
        <v>178</v>
      </c>
      <c r="B3" s="13" t="s">
        <v>26</v>
      </c>
      <c r="C3" s="14" t="s">
        <v>158</v>
      </c>
      <c r="D3" s="14" t="s">
        <v>179</v>
      </c>
      <c r="E3" s="14" t="s">
        <v>157</v>
      </c>
      <c r="F3" s="16"/>
      <c r="G3" s="16"/>
      <c r="H3" s="16"/>
      <c r="I3" s="16"/>
      <c r="J3" s="16"/>
      <c r="K3" s="16"/>
      <c r="L3" s="16"/>
      <c r="M3" s="2"/>
      <c r="N3" s="275" t="s">
        <v>337</v>
      </c>
      <c r="O3" s="245" t="s">
        <v>324</v>
      </c>
      <c r="P3" s="276" t="s">
        <v>336</v>
      </c>
      <c r="Q3" s="254" t="s">
        <v>338</v>
      </c>
      <c r="R3" s="255"/>
      <c r="U3" s="174"/>
      <c r="V3" s="175"/>
      <c r="W3" s="175"/>
    </row>
    <row r="4" spans="1:21" s="1" customFormat="1" ht="54.75" customHeight="1">
      <c r="A4" s="14" t="s">
        <v>178</v>
      </c>
      <c r="B4" s="13" t="s">
        <v>26</v>
      </c>
      <c r="C4" s="14" t="s">
        <v>318</v>
      </c>
      <c r="D4" s="14" t="s">
        <v>180</v>
      </c>
      <c r="E4" s="14" t="s">
        <v>157</v>
      </c>
      <c r="F4" s="16"/>
      <c r="G4" s="16"/>
      <c r="H4" s="16"/>
      <c r="I4" s="16"/>
      <c r="J4" s="16"/>
      <c r="K4" s="16"/>
      <c r="L4" s="16"/>
      <c r="M4" s="2"/>
      <c r="N4" s="275"/>
      <c r="O4" s="245"/>
      <c r="P4" s="277"/>
      <c r="Q4" s="256"/>
      <c r="R4" s="257"/>
      <c r="U4" s="174"/>
    </row>
    <row r="5" spans="1:18" s="39" customFormat="1" ht="68.25" customHeight="1">
      <c r="A5" s="181" t="s">
        <v>178</v>
      </c>
      <c r="B5" s="182" t="s">
        <v>26</v>
      </c>
      <c r="C5" s="183" t="s">
        <v>43</v>
      </c>
      <c r="D5" s="182"/>
      <c r="E5" s="182"/>
      <c r="F5" s="183" t="s">
        <v>181</v>
      </c>
      <c r="G5" s="184">
        <v>8</v>
      </c>
      <c r="H5" s="182"/>
      <c r="I5" s="182"/>
      <c r="J5" s="182"/>
      <c r="K5" s="182"/>
      <c r="L5" s="185" t="s">
        <v>182</v>
      </c>
      <c r="M5" s="186"/>
      <c r="N5" s="275"/>
      <c r="O5" s="245"/>
      <c r="P5" s="277"/>
      <c r="Q5" s="256"/>
      <c r="R5" s="257"/>
    </row>
    <row r="6" spans="1:18" s="5" customFormat="1" ht="65.25" customHeight="1">
      <c r="A6" s="29" t="s">
        <v>178</v>
      </c>
      <c r="B6" s="30" t="s">
        <v>17</v>
      </c>
      <c r="C6" s="30" t="s">
        <v>160</v>
      </c>
      <c r="D6" s="31"/>
      <c r="E6" s="31"/>
      <c r="F6" s="30"/>
      <c r="G6" s="31"/>
      <c r="H6" s="32">
        <v>53.74385493441678</v>
      </c>
      <c r="I6" s="31"/>
      <c r="J6" s="31"/>
      <c r="K6" s="18">
        <v>337.2604985954</v>
      </c>
      <c r="L6" s="170" t="s">
        <v>161</v>
      </c>
      <c r="M6" s="11"/>
      <c r="N6" s="275"/>
      <c r="O6" s="245"/>
      <c r="P6" s="277"/>
      <c r="Q6" s="256"/>
      <c r="R6" s="257"/>
    </row>
    <row r="7" spans="1:18" s="5" customFormat="1" ht="48" customHeight="1">
      <c r="A7" s="29" t="s">
        <v>178</v>
      </c>
      <c r="B7" s="30" t="s">
        <v>17</v>
      </c>
      <c r="C7" s="30" t="s">
        <v>162</v>
      </c>
      <c r="D7" s="31"/>
      <c r="E7" s="31"/>
      <c r="F7" s="30"/>
      <c r="G7" s="31"/>
      <c r="H7" s="32">
        <v>50.971652888836104</v>
      </c>
      <c r="I7" s="31"/>
      <c r="J7" s="31"/>
      <c r="K7" s="19">
        <v>319.8640121461</v>
      </c>
      <c r="L7" s="170"/>
      <c r="M7" s="11"/>
      <c r="N7" s="275"/>
      <c r="O7" s="245"/>
      <c r="P7" s="277"/>
      <c r="Q7" s="256"/>
      <c r="R7" s="257"/>
    </row>
    <row r="8" spans="1:18" s="5" customFormat="1" ht="72.75" customHeight="1">
      <c r="A8" s="29" t="s">
        <v>178</v>
      </c>
      <c r="B8" s="30" t="s">
        <v>17</v>
      </c>
      <c r="C8" s="30" t="s">
        <v>163</v>
      </c>
      <c r="D8" s="31"/>
      <c r="E8" s="31"/>
      <c r="F8" s="30"/>
      <c r="G8" s="31"/>
      <c r="H8" s="33">
        <v>0.42736852687752647</v>
      </c>
      <c r="I8" s="31"/>
      <c r="J8" s="31"/>
      <c r="K8" s="19">
        <v>2.68187912326523</v>
      </c>
      <c r="L8" s="170" t="s">
        <v>164</v>
      </c>
      <c r="M8" s="11"/>
      <c r="N8" s="275"/>
      <c r="O8" s="245"/>
      <c r="P8" s="277"/>
      <c r="Q8" s="256"/>
      <c r="R8" s="257"/>
    </row>
    <row r="9" spans="1:18" s="5" customFormat="1" ht="69.75" customHeight="1">
      <c r="A9" s="29" t="s">
        <v>178</v>
      </c>
      <c r="B9" s="30" t="s">
        <v>17</v>
      </c>
      <c r="C9" s="30" t="s">
        <v>165</v>
      </c>
      <c r="D9" s="31"/>
      <c r="E9" s="31"/>
      <c r="F9" s="30"/>
      <c r="G9" s="31"/>
      <c r="H9" s="30">
        <v>0.7861985157664972</v>
      </c>
      <c r="I9" s="30"/>
      <c r="J9" s="30"/>
      <c r="K9" s="30">
        <v>4.93365620903694</v>
      </c>
      <c r="L9" s="170" t="s">
        <v>166</v>
      </c>
      <c r="M9" s="11"/>
      <c r="N9" s="275"/>
      <c r="O9" s="245"/>
      <c r="P9" s="277"/>
      <c r="Q9" s="256"/>
      <c r="R9" s="257"/>
    </row>
    <row r="10" spans="1:18" s="28" customFormat="1" ht="75.75" customHeight="1">
      <c r="A10" s="34" t="s">
        <v>178</v>
      </c>
      <c r="B10" s="30" t="s">
        <v>17</v>
      </c>
      <c r="C10" s="35" t="s">
        <v>167</v>
      </c>
      <c r="D10" s="31"/>
      <c r="E10" s="31"/>
      <c r="F10" s="30"/>
      <c r="G10" s="31"/>
      <c r="H10" s="32"/>
      <c r="I10" s="31"/>
      <c r="J10" s="31"/>
      <c r="K10" s="18"/>
      <c r="L10" s="45" t="s">
        <v>244</v>
      </c>
      <c r="M10" s="41"/>
      <c r="N10" s="275"/>
      <c r="O10" s="245"/>
      <c r="P10" s="277"/>
      <c r="Q10" s="256"/>
      <c r="R10" s="257"/>
    </row>
    <row r="11" spans="1:18" s="5" customFormat="1" ht="59.25" customHeight="1">
      <c r="A11" s="37" t="s">
        <v>178</v>
      </c>
      <c r="B11" s="30" t="s">
        <v>58</v>
      </c>
      <c r="C11" s="30" t="s">
        <v>168</v>
      </c>
      <c r="D11" s="31"/>
      <c r="E11" s="31"/>
      <c r="F11" s="30"/>
      <c r="G11" s="31"/>
      <c r="H11" s="32"/>
      <c r="I11" s="31"/>
      <c r="J11" s="20" t="s">
        <v>169</v>
      </c>
      <c r="K11" s="21">
        <v>0.0101700652434</v>
      </c>
      <c r="L11" s="37" t="s">
        <v>183</v>
      </c>
      <c r="M11" s="11"/>
      <c r="N11" s="275"/>
      <c r="O11" s="245"/>
      <c r="P11" s="278"/>
      <c r="Q11" s="258"/>
      <c r="R11" s="259"/>
    </row>
  </sheetData>
  <sheetProtection/>
  <mergeCells count="14">
    <mergeCell ref="A1:A2"/>
    <mergeCell ref="B1:B2"/>
    <mergeCell ref="C1:C2"/>
    <mergeCell ref="D1:E1"/>
    <mergeCell ref="F1:L1"/>
    <mergeCell ref="Q3:R11"/>
    <mergeCell ref="M1:M2"/>
    <mergeCell ref="N1:N2"/>
    <mergeCell ref="O1:O2"/>
    <mergeCell ref="Q1:R2"/>
    <mergeCell ref="P1:P2"/>
    <mergeCell ref="N3:N11"/>
    <mergeCell ref="O3:O11"/>
    <mergeCell ref="P3:P11"/>
  </mergeCells>
  <dataValidations count="3">
    <dataValidation type="list" allowBlank="1" showInputMessage="1" showErrorMessage="1" prompt="Избери вид Въздействие" sqref="U3:U98">
      <formula1>Въздействие</formula1>
    </dataValidation>
    <dataValidation type="list" allowBlank="1" showInputMessage="1" showErrorMessage="1" prompt="Избери Вид движеща сила" sqref="C3:C98">
      <formula1>Вид</formula1>
    </dataValidation>
    <dataValidation type="list" allowBlank="1" showInputMessage="1" showErrorMessage="1" prompt="Избери категория движеща сила" sqref="B3:B98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7"/>
    </sheetView>
  </sheetViews>
  <sheetFormatPr defaultColWidth="9.140625" defaultRowHeight="15"/>
  <cols>
    <col min="2" max="2" width="19.140625" style="0" customWidth="1"/>
    <col min="3" max="3" width="21.28125" style="0" customWidth="1"/>
    <col min="4" max="4" width="16.28125" style="0" customWidth="1"/>
    <col min="5" max="5" width="17.7109375" style="0" customWidth="1"/>
    <col min="6" max="6" width="17.57421875" style="0" customWidth="1"/>
    <col min="7" max="7" width="15.421875" style="0" customWidth="1"/>
    <col min="8" max="9" width="17.57421875" style="0" customWidth="1"/>
    <col min="10" max="10" width="18.8515625" style="0" customWidth="1"/>
    <col min="11" max="11" width="14.7109375" style="0" customWidth="1"/>
    <col min="12" max="12" width="24.7109375" style="0" customWidth="1"/>
    <col min="13" max="13" width="15.8515625" style="0" customWidth="1"/>
    <col min="14" max="14" width="18.28125" style="0" customWidth="1"/>
    <col min="15" max="15" width="20.140625" style="0" customWidth="1"/>
    <col min="16" max="16" width="30.28125" style="0" customWidth="1"/>
    <col min="17" max="17" width="21.28125" style="0" customWidth="1"/>
    <col min="18" max="18" width="19.00390625" style="0" customWidth="1"/>
    <col min="19" max="19" width="16.57421875" style="0" customWidth="1"/>
    <col min="20" max="20" width="19.57421875" style="0" customWidth="1"/>
    <col min="21" max="21" width="18.8515625" style="0" customWidth="1"/>
    <col min="22" max="22" width="13.28125" style="0" customWidth="1"/>
    <col min="23" max="23" width="15.140625" style="0" customWidth="1"/>
    <col min="24" max="24" width="16.00390625" style="0" customWidth="1"/>
    <col min="25" max="25" width="19.140625" style="0" customWidth="1"/>
  </cols>
  <sheetData>
    <row r="1" spans="1:18" s="168" customFormat="1" ht="84.75" customHeight="1">
      <c r="A1" s="249" t="s">
        <v>15</v>
      </c>
      <c r="B1" s="251" t="s">
        <v>148</v>
      </c>
      <c r="C1" s="251" t="s">
        <v>149</v>
      </c>
      <c r="D1" s="251" t="s">
        <v>70</v>
      </c>
      <c r="E1" s="251"/>
      <c r="F1" s="253" t="s">
        <v>71</v>
      </c>
      <c r="G1" s="253"/>
      <c r="H1" s="253"/>
      <c r="I1" s="253"/>
      <c r="J1" s="253"/>
      <c r="K1" s="253"/>
      <c r="L1" s="253"/>
      <c r="M1" s="233" t="s">
        <v>319</v>
      </c>
      <c r="N1" s="235" t="s">
        <v>5</v>
      </c>
      <c r="O1" s="236" t="s">
        <v>320</v>
      </c>
      <c r="P1" s="238" t="s">
        <v>321</v>
      </c>
      <c r="Q1" s="240" t="s">
        <v>4</v>
      </c>
      <c r="R1" s="241"/>
    </row>
    <row r="2" spans="1:18" s="168" customFormat="1" ht="51.75" customHeight="1">
      <c r="A2" s="249"/>
      <c r="B2" s="251"/>
      <c r="C2" s="251"/>
      <c r="D2" s="22" t="s">
        <v>2</v>
      </c>
      <c r="E2" s="22" t="s">
        <v>3</v>
      </c>
      <c r="F2" s="23" t="s">
        <v>170</v>
      </c>
      <c r="G2" s="24" t="s">
        <v>48</v>
      </c>
      <c r="H2" s="23" t="s">
        <v>61</v>
      </c>
      <c r="I2" s="24" t="s">
        <v>2</v>
      </c>
      <c r="J2" s="24" t="s">
        <v>3</v>
      </c>
      <c r="K2" s="24" t="s">
        <v>171</v>
      </c>
      <c r="L2" s="24" t="s">
        <v>49</v>
      </c>
      <c r="M2" s="233"/>
      <c r="N2" s="235"/>
      <c r="O2" s="260"/>
      <c r="P2" s="239"/>
      <c r="Q2" s="242"/>
      <c r="R2" s="243"/>
    </row>
    <row r="3" spans="1:18" s="5" customFormat="1" ht="73.5" customHeight="1">
      <c r="A3" s="29" t="s">
        <v>184</v>
      </c>
      <c r="B3" s="30" t="s">
        <v>17</v>
      </c>
      <c r="C3" s="30" t="s">
        <v>160</v>
      </c>
      <c r="D3" s="31"/>
      <c r="E3" s="31"/>
      <c r="F3" s="30"/>
      <c r="G3" s="31"/>
      <c r="H3" s="32">
        <v>48.61325512651906</v>
      </c>
      <c r="I3" s="31"/>
      <c r="J3" s="31"/>
      <c r="K3" s="18">
        <v>339.7940756293</v>
      </c>
      <c r="L3" s="170" t="s">
        <v>161</v>
      </c>
      <c r="M3" s="43"/>
      <c r="N3" s="244" t="s">
        <v>331</v>
      </c>
      <c r="O3" s="245" t="s">
        <v>324</v>
      </c>
      <c r="P3" s="279" t="s">
        <v>339</v>
      </c>
      <c r="Q3" s="269" t="s">
        <v>329</v>
      </c>
      <c r="R3" s="270"/>
    </row>
    <row r="4" spans="1:18" s="5" customFormat="1" ht="56.25" customHeight="1">
      <c r="A4" s="29" t="s">
        <v>184</v>
      </c>
      <c r="B4" s="30" t="s">
        <v>17</v>
      </c>
      <c r="C4" s="30" t="s">
        <v>162</v>
      </c>
      <c r="D4" s="31"/>
      <c r="E4" s="31"/>
      <c r="F4" s="30"/>
      <c r="G4" s="31"/>
      <c r="H4" s="32">
        <v>46.51211909475648</v>
      </c>
      <c r="I4" s="31"/>
      <c r="J4" s="31"/>
      <c r="K4" s="19">
        <v>325.1076783941</v>
      </c>
      <c r="L4" s="170"/>
      <c r="M4" s="43"/>
      <c r="N4" s="244"/>
      <c r="O4" s="245"/>
      <c r="P4" s="280"/>
      <c r="Q4" s="271"/>
      <c r="R4" s="272"/>
    </row>
    <row r="5" spans="1:18" s="5" customFormat="1" ht="61.5" customHeight="1">
      <c r="A5" s="29" t="s">
        <v>184</v>
      </c>
      <c r="B5" s="30" t="s">
        <v>17</v>
      </c>
      <c r="C5" s="30" t="s">
        <v>163</v>
      </c>
      <c r="D5" s="31"/>
      <c r="E5" s="31"/>
      <c r="F5" s="30"/>
      <c r="G5" s="31"/>
      <c r="H5" s="33">
        <v>0.43952521319684845</v>
      </c>
      <c r="I5" s="31"/>
      <c r="J5" s="31"/>
      <c r="K5" s="19">
        <v>3.07216752188756</v>
      </c>
      <c r="L5" s="170" t="s">
        <v>164</v>
      </c>
      <c r="M5" s="43"/>
      <c r="N5" s="244"/>
      <c r="O5" s="245"/>
      <c r="P5" s="280"/>
      <c r="Q5" s="271"/>
      <c r="R5" s="272"/>
    </row>
    <row r="6" spans="1:18" s="5" customFormat="1" ht="55.5" customHeight="1">
      <c r="A6" s="29" t="s">
        <v>184</v>
      </c>
      <c r="B6" s="30" t="s">
        <v>17</v>
      </c>
      <c r="C6" s="30" t="s">
        <v>165</v>
      </c>
      <c r="D6" s="31"/>
      <c r="E6" s="31"/>
      <c r="F6" s="30"/>
      <c r="G6" s="31"/>
      <c r="H6" s="30">
        <v>0.9338105959796921</v>
      </c>
      <c r="I6" s="30"/>
      <c r="J6" s="30"/>
      <c r="K6" s="30">
        <v>6.52709446108255</v>
      </c>
      <c r="L6" s="170" t="s">
        <v>166</v>
      </c>
      <c r="M6" s="43"/>
      <c r="N6" s="244"/>
      <c r="O6" s="245"/>
      <c r="P6" s="280"/>
      <c r="Q6" s="271"/>
      <c r="R6" s="272"/>
    </row>
    <row r="7" spans="1:18" s="28" customFormat="1" ht="115.5" customHeight="1">
      <c r="A7" s="29" t="s">
        <v>184</v>
      </c>
      <c r="B7" s="30" t="s">
        <v>17</v>
      </c>
      <c r="C7" s="35" t="s">
        <v>167</v>
      </c>
      <c r="D7" s="31"/>
      <c r="E7" s="31"/>
      <c r="F7" s="30"/>
      <c r="G7" s="31"/>
      <c r="H7" s="32"/>
      <c r="I7" s="31"/>
      <c r="J7" s="31"/>
      <c r="K7" s="18"/>
      <c r="L7" s="45" t="s">
        <v>245</v>
      </c>
      <c r="M7" s="44"/>
      <c r="N7" s="244"/>
      <c r="O7" s="245"/>
      <c r="P7" s="281"/>
      <c r="Q7" s="273"/>
      <c r="R7" s="274"/>
    </row>
    <row r="8" ht="15">
      <c r="P8" s="178"/>
    </row>
    <row r="9" ht="15">
      <c r="P9" s="178"/>
    </row>
    <row r="10" ht="15">
      <c r="P10" s="178"/>
    </row>
    <row r="11" ht="15">
      <c r="P11" s="178"/>
    </row>
  </sheetData>
  <sheetProtection/>
  <mergeCells count="14">
    <mergeCell ref="N1:N2"/>
    <mergeCell ref="O1:O2"/>
    <mergeCell ref="Q3:R7"/>
    <mergeCell ref="Q1:R2"/>
    <mergeCell ref="P1:P2"/>
    <mergeCell ref="N3:N7"/>
    <mergeCell ref="O3:O7"/>
    <mergeCell ref="P3:P7"/>
    <mergeCell ref="A1:A2"/>
    <mergeCell ref="B1:B2"/>
    <mergeCell ref="C1:C2"/>
    <mergeCell ref="D1:E1"/>
    <mergeCell ref="F1:L1"/>
    <mergeCell ref="M1:M2"/>
  </mergeCells>
  <dataValidations count="3">
    <dataValidation type="list" allowBlank="1" showInputMessage="1" showErrorMessage="1" prompt="Избери вид Въздействие" sqref="U3:U90">
      <formula1>Въздействие</formula1>
    </dataValidation>
    <dataValidation type="list" allowBlank="1" showInputMessage="1" showErrorMessage="1" prompt="Избери Вид движеща сила" sqref="C3:C90">
      <formula1>Вид</formula1>
    </dataValidation>
    <dataValidation type="list" allowBlank="1" showInputMessage="1" showErrorMessage="1" prompt="Избери категория движеща сила" sqref="B3:B90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2"/>
  <sheetViews>
    <sheetView zoomScale="86" zoomScaleNormal="86" zoomScalePageLayoutView="0" workbookViewId="0" topLeftCell="L1">
      <pane ySplit="2" topLeftCell="A3" activePane="bottomLeft" state="frozen"/>
      <selection pane="topLeft" activeCell="A1" sqref="A1"/>
      <selection pane="bottomLeft" activeCell="P3" sqref="P3:P22"/>
    </sheetView>
  </sheetViews>
  <sheetFormatPr defaultColWidth="9.140625" defaultRowHeight="15"/>
  <cols>
    <col min="2" max="2" width="19.7109375" style="0" customWidth="1"/>
    <col min="3" max="3" width="20.421875" style="0" customWidth="1"/>
    <col min="4" max="4" width="22.140625" style="0" customWidth="1"/>
    <col min="5" max="5" width="21.140625" style="0" customWidth="1"/>
    <col min="6" max="6" width="19.57421875" style="0" customWidth="1"/>
    <col min="7" max="7" width="19.00390625" style="0" customWidth="1"/>
    <col min="8" max="8" width="18.57421875" style="0" customWidth="1"/>
    <col min="9" max="9" width="19.140625" style="0" customWidth="1"/>
    <col min="10" max="10" width="17.140625" style="0" customWidth="1"/>
    <col min="11" max="11" width="15.140625" style="0" customWidth="1"/>
    <col min="12" max="12" width="28.28125" style="0" customWidth="1"/>
    <col min="13" max="14" width="19.57421875" style="0" customWidth="1"/>
    <col min="15" max="15" width="23.00390625" style="0" customWidth="1"/>
    <col min="16" max="16" width="36.421875" style="0" customWidth="1"/>
    <col min="17" max="17" width="17.140625" style="0" customWidth="1"/>
    <col min="18" max="18" width="27.7109375" style="0" customWidth="1"/>
    <col min="19" max="20" width="20.7109375" style="0" customWidth="1"/>
    <col min="21" max="21" width="19.8515625" style="0" customWidth="1"/>
    <col min="22" max="22" width="17.421875" style="0" customWidth="1"/>
    <col min="23" max="23" width="14.140625" style="0" customWidth="1"/>
    <col min="24" max="24" width="17.00390625" style="0" customWidth="1"/>
    <col min="25" max="25" width="19.57421875" style="0" customWidth="1"/>
  </cols>
  <sheetData>
    <row r="1" spans="1:18" s="168" customFormat="1" ht="84.75" customHeight="1">
      <c r="A1" s="249" t="s">
        <v>15</v>
      </c>
      <c r="B1" s="251" t="s">
        <v>148</v>
      </c>
      <c r="C1" s="251" t="s">
        <v>149</v>
      </c>
      <c r="D1" s="251" t="s">
        <v>70</v>
      </c>
      <c r="E1" s="251"/>
      <c r="F1" s="253" t="s">
        <v>71</v>
      </c>
      <c r="G1" s="253"/>
      <c r="H1" s="253"/>
      <c r="I1" s="253"/>
      <c r="J1" s="253"/>
      <c r="K1" s="253"/>
      <c r="L1" s="253"/>
      <c r="M1" s="233" t="s">
        <v>319</v>
      </c>
      <c r="N1" s="235" t="s">
        <v>5</v>
      </c>
      <c r="O1" s="236" t="s">
        <v>320</v>
      </c>
      <c r="P1" s="238" t="s">
        <v>321</v>
      </c>
      <c r="Q1" s="240" t="s">
        <v>4</v>
      </c>
      <c r="R1" s="241"/>
    </row>
    <row r="2" spans="1:18" s="168" customFormat="1" ht="51.75" customHeight="1">
      <c r="A2" s="250"/>
      <c r="B2" s="252"/>
      <c r="C2" s="252"/>
      <c r="D2" s="171" t="s">
        <v>2</v>
      </c>
      <c r="E2" s="171" t="s">
        <v>3</v>
      </c>
      <c r="F2" s="172" t="s">
        <v>170</v>
      </c>
      <c r="G2" s="173" t="s">
        <v>48</v>
      </c>
      <c r="H2" s="172" t="s">
        <v>61</v>
      </c>
      <c r="I2" s="173" t="s">
        <v>2</v>
      </c>
      <c r="J2" s="173" t="s">
        <v>3</v>
      </c>
      <c r="K2" s="173" t="s">
        <v>171</v>
      </c>
      <c r="L2" s="173" t="s">
        <v>49</v>
      </c>
      <c r="M2" s="234"/>
      <c r="N2" s="236"/>
      <c r="O2" s="237"/>
      <c r="P2" s="239"/>
      <c r="Q2" s="242"/>
      <c r="R2" s="243"/>
    </row>
    <row r="3" spans="1:23" s="42" customFormat="1" ht="51" customHeight="1">
      <c r="A3" s="14" t="s">
        <v>185</v>
      </c>
      <c r="B3" s="13" t="s">
        <v>26</v>
      </c>
      <c r="C3" s="14" t="s">
        <v>156</v>
      </c>
      <c r="D3" s="14" t="s">
        <v>186</v>
      </c>
      <c r="E3" s="14" t="s">
        <v>157</v>
      </c>
      <c r="F3" s="16"/>
      <c r="G3" s="16"/>
      <c r="H3" s="16"/>
      <c r="I3" s="16"/>
      <c r="J3" s="16"/>
      <c r="K3" s="16"/>
      <c r="L3" s="16"/>
      <c r="M3" s="16"/>
      <c r="N3" s="275" t="s">
        <v>340</v>
      </c>
      <c r="O3" s="245" t="s">
        <v>324</v>
      </c>
      <c r="P3" s="288" t="s">
        <v>341</v>
      </c>
      <c r="Q3" s="282" t="s">
        <v>330</v>
      </c>
      <c r="R3" s="283"/>
      <c r="U3" s="174"/>
      <c r="V3" s="175"/>
      <c r="W3" s="175"/>
    </row>
    <row r="4" spans="1:21" s="42" customFormat="1" ht="60" customHeight="1">
      <c r="A4" s="25" t="s">
        <v>185</v>
      </c>
      <c r="B4" s="25" t="s">
        <v>58</v>
      </c>
      <c r="C4" s="25" t="s">
        <v>45</v>
      </c>
      <c r="D4" s="25" t="s">
        <v>187</v>
      </c>
      <c r="E4" s="25" t="s">
        <v>188</v>
      </c>
      <c r="F4" s="16"/>
      <c r="G4" s="16"/>
      <c r="H4" s="16"/>
      <c r="I4" s="16"/>
      <c r="J4" s="16"/>
      <c r="K4" s="16"/>
      <c r="L4" s="16"/>
      <c r="M4" s="16"/>
      <c r="N4" s="275"/>
      <c r="O4" s="245"/>
      <c r="P4" s="289"/>
      <c r="Q4" s="284"/>
      <c r="R4" s="285"/>
      <c r="U4" s="174"/>
    </row>
    <row r="5" spans="1:21" s="42" customFormat="1" ht="46.5" customHeight="1">
      <c r="A5" s="25" t="s">
        <v>185</v>
      </c>
      <c r="B5" s="25" t="s">
        <v>58</v>
      </c>
      <c r="C5" s="25" t="s">
        <v>45</v>
      </c>
      <c r="D5" s="25" t="s">
        <v>189</v>
      </c>
      <c r="E5" s="25" t="s">
        <v>159</v>
      </c>
      <c r="F5" s="16"/>
      <c r="G5" s="16"/>
      <c r="H5" s="16"/>
      <c r="I5" s="16"/>
      <c r="J5" s="16"/>
      <c r="K5" s="16"/>
      <c r="L5" s="16"/>
      <c r="M5" s="16"/>
      <c r="N5" s="275"/>
      <c r="O5" s="245"/>
      <c r="P5" s="289"/>
      <c r="Q5" s="284"/>
      <c r="R5" s="285"/>
      <c r="U5" s="174"/>
    </row>
    <row r="6" spans="1:21" s="42" customFormat="1" ht="54" customHeight="1">
      <c r="A6" s="25" t="s">
        <v>185</v>
      </c>
      <c r="B6" s="25" t="s">
        <v>58</v>
      </c>
      <c r="C6" s="25" t="s">
        <v>45</v>
      </c>
      <c r="D6" s="25" t="s">
        <v>190</v>
      </c>
      <c r="E6" s="25" t="s">
        <v>159</v>
      </c>
      <c r="F6" s="16"/>
      <c r="G6" s="16"/>
      <c r="H6" s="16"/>
      <c r="I6" s="16"/>
      <c r="J6" s="16"/>
      <c r="K6" s="16"/>
      <c r="L6" s="16"/>
      <c r="M6" s="16"/>
      <c r="N6" s="275"/>
      <c r="O6" s="245"/>
      <c r="P6" s="289"/>
      <c r="Q6" s="284"/>
      <c r="R6" s="285"/>
      <c r="U6" s="174"/>
    </row>
    <row r="7" spans="1:21" s="42" customFormat="1" ht="57.75" customHeight="1">
      <c r="A7" s="25" t="s">
        <v>185</v>
      </c>
      <c r="B7" s="25" t="s">
        <v>58</v>
      </c>
      <c r="C7" s="25" t="s">
        <v>45</v>
      </c>
      <c r="D7" s="25" t="s">
        <v>191</v>
      </c>
      <c r="E7" s="25" t="s">
        <v>192</v>
      </c>
      <c r="F7" s="16"/>
      <c r="G7" s="16"/>
      <c r="H7" s="16"/>
      <c r="I7" s="16"/>
      <c r="J7" s="16"/>
      <c r="K7" s="16"/>
      <c r="L7" s="16"/>
      <c r="M7" s="16"/>
      <c r="N7" s="275"/>
      <c r="O7" s="245"/>
      <c r="P7" s="289"/>
      <c r="Q7" s="284"/>
      <c r="R7" s="285"/>
      <c r="U7" s="174"/>
    </row>
    <row r="8" spans="1:21" s="42" customFormat="1" ht="55.5" customHeight="1">
      <c r="A8" s="25" t="s">
        <v>185</v>
      </c>
      <c r="B8" s="25" t="s">
        <v>58</v>
      </c>
      <c r="C8" s="25" t="s">
        <v>45</v>
      </c>
      <c r="D8" s="25" t="s">
        <v>193</v>
      </c>
      <c r="E8" s="25" t="s">
        <v>194</v>
      </c>
      <c r="F8" s="16"/>
      <c r="G8" s="16"/>
      <c r="H8" s="16"/>
      <c r="I8" s="16"/>
      <c r="J8" s="16"/>
      <c r="K8" s="16"/>
      <c r="L8" s="16"/>
      <c r="M8" s="16"/>
      <c r="N8" s="275"/>
      <c r="O8" s="245"/>
      <c r="P8" s="289"/>
      <c r="Q8" s="284"/>
      <c r="R8" s="285"/>
      <c r="U8" s="174"/>
    </row>
    <row r="9" spans="1:18" s="176" customFormat="1" ht="57" customHeight="1">
      <c r="A9" s="25" t="s">
        <v>185</v>
      </c>
      <c r="B9" s="17" t="s">
        <v>26</v>
      </c>
      <c r="C9" s="15" t="s">
        <v>43</v>
      </c>
      <c r="D9" s="17"/>
      <c r="E9" s="17"/>
      <c r="F9" s="15" t="s">
        <v>186</v>
      </c>
      <c r="G9" s="38">
        <v>22</v>
      </c>
      <c r="H9" s="17"/>
      <c r="I9" s="17"/>
      <c r="J9" s="17"/>
      <c r="K9" s="17"/>
      <c r="L9" s="17" t="s">
        <v>195</v>
      </c>
      <c r="M9" s="169"/>
      <c r="N9" s="275"/>
      <c r="O9" s="245"/>
      <c r="P9" s="289"/>
      <c r="Q9" s="284"/>
      <c r="R9" s="285"/>
    </row>
    <row r="10" spans="1:18" s="176" customFormat="1" ht="45.75" customHeight="1">
      <c r="A10" s="25" t="s">
        <v>185</v>
      </c>
      <c r="B10" s="17" t="s">
        <v>26</v>
      </c>
      <c r="C10" s="15" t="s">
        <v>44</v>
      </c>
      <c r="D10" s="17"/>
      <c r="E10" s="17"/>
      <c r="F10" s="15" t="s">
        <v>196</v>
      </c>
      <c r="G10" s="38">
        <v>100</v>
      </c>
      <c r="H10" s="17"/>
      <c r="I10" s="17"/>
      <c r="J10" s="17"/>
      <c r="K10" s="17"/>
      <c r="L10" s="17" t="s">
        <v>197</v>
      </c>
      <c r="M10" s="169"/>
      <c r="N10" s="275"/>
      <c r="O10" s="245"/>
      <c r="P10" s="289"/>
      <c r="Q10" s="284"/>
      <c r="R10" s="285"/>
    </row>
    <row r="11" spans="1:18" s="26" customFormat="1" ht="63.75" customHeight="1">
      <c r="A11" s="29" t="s">
        <v>185</v>
      </c>
      <c r="B11" s="30" t="s">
        <v>17</v>
      </c>
      <c r="C11" s="30" t="s">
        <v>160</v>
      </c>
      <c r="D11" s="31"/>
      <c r="E11" s="31"/>
      <c r="F11" s="30"/>
      <c r="G11" s="31"/>
      <c r="H11" s="32">
        <v>52.54110962432724</v>
      </c>
      <c r="I11" s="31"/>
      <c r="J11" s="31"/>
      <c r="K11" s="18">
        <v>1035.2358711816</v>
      </c>
      <c r="L11" s="30" t="s">
        <v>161</v>
      </c>
      <c r="M11" s="43"/>
      <c r="N11" s="275"/>
      <c r="O11" s="245"/>
      <c r="P11" s="289"/>
      <c r="Q11" s="284"/>
      <c r="R11" s="285"/>
    </row>
    <row r="12" spans="1:18" s="26" customFormat="1" ht="51" customHeight="1">
      <c r="A12" s="29" t="s">
        <v>185</v>
      </c>
      <c r="B12" s="30" t="s">
        <v>17</v>
      </c>
      <c r="C12" s="30" t="s">
        <v>162</v>
      </c>
      <c r="D12" s="31"/>
      <c r="E12" s="31"/>
      <c r="F12" s="30"/>
      <c r="G12" s="31"/>
      <c r="H12" s="32">
        <v>49.16586392205806</v>
      </c>
      <c r="I12" s="31"/>
      <c r="J12" s="31"/>
      <c r="K12" s="19">
        <v>968.7322238467</v>
      </c>
      <c r="L12" s="30"/>
      <c r="M12" s="43"/>
      <c r="N12" s="275"/>
      <c r="O12" s="245"/>
      <c r="P12" s="289"/>
      <c r="Q12" s="284"/>
      <c r="R12" s="285"/>
    </row>
    <row r="13" spans="1:18" s="26" customFormat="1" ht="54.75" customHeight="1">
      <c r="A13" s="29" t="s">
        <v>185</v>
      </c>
      <c r="B13" s="30" t="s">
        <v>17</v>
      </c>
      <c r="C13" s="30" t="s">
        <v>163</v>
      </c>
      <c r="D13" s="31"/>
      <c r="E13" s="31"/>
      <c r="F13" s="30"/>
      <c r="G13" s="31"/>
      <c r="H13" s="33">
        <v>0.4059048781652596</v>
      </c>
      <c r="I13" s="31"/>
      <c r="J13" s="31"/>
      <c r="K13" s="19">
        <v>7.99768587307937</v>
      </c>
      <c r="L13" s="30" t="s">
        <v>164</v>
      </c>
      <c r="M13" s="43"/>
      <c r="N13" s="275"/>
      <c r="O13" s="245"/>
      <c r="P13" s="289"/>
      <c r="Q13" s="284"/>
      <c r="R13" s="285"/>
    </row>
    <row r="14" spans="1:18" s="26" customFormat="1" ht="74.25" customHeight="1">
      <c r="A14" s="29" t="s">
        <v>185</v>
      </c>
      <c r="B14" s="30" t="s">
        <v>17</v>
      </c>
      <c r="C14" s="30" t="s">
        <v>165</v>
      </c>
      <c r="D14" s="31"/>
      <c r="E14" s="31"/>
      <c r="F14" s="30"/>
      <c r="G14" s="31"/>
      <c r="H14" s="30">
        <v>0.6684723589686331</v>
      </c>
      <c r="I14" s="30"/>
      <c r="J14" s="30"/>
      <c r="K14" s="30">
        <v>13.17114484071517</v>
      </c>
      <c r="L14" s="30" t="s">
        <v>166</v>
      </c>
      <c r="M14" s="43"/>
      <c r="N14" s="275"/>
      <c r="O14" s="245"/>
      <c r="P14" s="289"/>
      <c r="Q14" s="284"/>
      <c r="R14" s="285"/>
    </row>
    <row r="15" spans="1:18" s="27" customFormat="1" ht="74.25" customHeight="1">
      <c r="A15" s="29" t="s">
        <v>185</v>
      </c>
      <c r="B15" s="30" t="s">
        <v>17</v>
      </c>
      <c r="C15" s="177" t="s">
        <v>167</v>
      </c>
      <c r="D15" s="31"/>
      <c r="E15" s="31"/>
      <c r="F15" s="30"/>
      <c r="G15" s="31"/>
      <c r="H15" s="32"/>
      <c r="I15" s="31"/>
      <c r="J15" s="31"/>
      <c r="K15" s="18"/>
      <c r="L15" s="45" t="s">
        <v>246</v>
      </c>
      <c r="M15" s="44"/>
      <c r="N15" s="275"/>
      <c r="O15" s="245"/>
      <c r="P15" s="289"/>
      <c r="Q15" s="284"/>
      <c r="R15" s="285"/>
    </row>
    <row r="16" spans="1:18" s="26" customFormat="1" ht="42.75" customHeight="1">
      <c r="A16" s="37" t="s">
        <v>185</v>
      </c>
      <c r="B16" s="30" t="s">
        <v>58</v>
      </c>
      <c r="C16" s="30" t="s">
        <v>168</v>
      </c>
      <c r="D16" s="31"/>
      <c r="E16" s="31"/>
      <c r="F16" s="30"/>
      <c r="G16" s="31"/>
      <c r="H16" s="32"/>
      <c r="I16" s="31"/>
      <c r="J16" s="37" t="s">
        <v>172</v>
      </c>
      <c r="K16" s="21">
        <v>0.635949362526</v>
      </c>
      <c r="L16" s="37" t="s">
        <v>198</v>
      </c>
      <c r="M16" s="43"/>
      <c r="N16" s="275"/>
      <c r="O16" s="245"/>
      <c r="P16" s="289"/>
      <c r="Q16" s="284"/>
      <c r="R16" s="285"/>
    </row>
    <row r="17" spans="1:18" s="26" customFormat="1" ht="43.5" customHeight="1">
      <c r="A17" s="37" t="s">
        <v>185</v>
      </c>
      <c r="B17" s="30" t="s">
        <v>58</v>
      </c>
      <c r="C17" s="30" t="s">
        <v>168</v>
      </c>
      <c r="D17" s="31"/>
      <c r="E17" s="31"/>
      <c r="F17" s="30"/>
      <c r="G17" s="31"/>
      <c r="H17" s="32"/>
      <c r="I17" s="31"/>
      <c r="J17" s="37" t="s">
        <v>172</v>
      </c>
      <c r="K17" s="21">
        <v>0.786484167836</v>
      </c>
      <c r="L17" s="37" t="s">
        <v>199</v>
      </c>
      <c r="M17" s="43"/>
      <c r="N17" s="275"/>
      <c r="O17" s="245"/>
      <c r="P17" s="289"/>
      <c r="Q17" s="284"/>
      <c r="R17" s="285"/>
    </row>
    <row r="18" spans="1:18" s="26" customFormat="1" ht="52.5" customHeight="1">
      <c r="A18" s="37" t="s">
        <v>185</v>
      </c>
      <c r="B18" s="30" t="s">
        <v>58</v>
      </c>
      <c r="C18" s="30" t="s">
        <v>168</v>
      </c>
      <c r="D18" s="31"/>
      <c r="E18" s="31"/>
      <c r="F18" s="30"/>
      <c r="G18" s="31"/>
      <c r="H18" s="32"/>
      <c r="I18" s="31"/>
      <c r="J18" s="37" t="s">
        <v>169</v>
      </c>
      <c r="K18" s="21">
        <v>0.248934315444</v>
      </c>
      <c r="L18" s="37" t="s">
        <v>200</v>
      </c>
      <c r="M18" s="43"/>
      <c r="N18" s="275"/>
      <c r="O18" s="245"/>
      <c r="P18" s="289"/>
      <c r="Q18" s="284"/>
      <c r="R18" s="285"/>
    </row>
    <row r="19" spans="1:18" s="26" customFormat="1" ht="49.5" customHeight="1">
      <c r="A19" s="37" t="s">
        <v>185</v>
      </c>
      <c r="B19" s="30" t="s">
        <v>58</v>
      </c>
      <c r="C19" s="30" t="s">
        <v>168</v>
      </c>
      <c r="D19" s="31"/>
      <c r="E19" s="31"/>
      <c r="F19" s="30"/>
      <c r="G19" s="31"/>
      <c r="H19" s="32"/>
      <c r="I19" s="31"/>
      <c r="J19" s="37" t="s">
        <v>169</v>
      </c>
      <c r="K19" s="21">
        <v>0.222025326275</v>
      </c>
      <c r="L19" s="37" t="s">
        <v>201</v>
      </c>
      <c r="M19" s="43"/>
      <c r="N19" s="275"/>
      <c r="O19" s="245"/>
      <c r="P19" s="289"/>
      <c r="Q19" s="284"/>
      <c r="R19" s="285"/>
    </row>
    <row r="20" spans="1:18" s="26" customFormat="1" ht="45.75" customHeight="1">
      <c r="A20" s="37" t="s">
        <v>185</v>
      </c>
      <c r="B20" s="30" t="s">
        <v>58</v>
      </c>
      <c r="C20" s="30" t="s">
        <v>168</v>
      </c>
      <c r="D20" s="31"/>
      <c r="E20" s="31"/>
      <c r="F20" s="30"/>
      <c r="G20" s="31"/>
      <c r="H20" s="32"/>
      <c r="I20" s="31"/>
      <c r="J20" s="37" t="s">
        <v>169</v>
      </c>
      <c r="K20" s="21">
        <v>0.165305751416</v>
      </c>
      <c r="L20" s="37" t="s">
        <v>202</v>
      </c>
      <c r="M20" s="43"/>
      <c r="N20" s="275"/>
      <c r="O20" s="245"/>
      <c r="P20" s="289"/>
      <c r="Q20" s="284"/>
      <c r="R20" s="285"/>
    </row>
    <row r="21" spans="1:18" s="26" customFormat="1" ht="42" customHeight="1">
      <c r="A21" s="37" t="s">
        <v>185</v>
      </c>
      <c r="B21" s="30" t="s">
        <v>58</v>
      </c>
      <c r="C21" s="30" t="s">
        <v>168</v>
      </c>
      <c r="D21" s="31"/>
      <c r="E21" s="31"/>
      <c r="F21" s="30"/>
      <c r="G21" s="31"/>
      <c r="H21" s="32"/>
      <c r="I21" s="31"/>
      <c r="J21" s="37" t="s">
        <v>172</v>
      </c>
      <c r="K21" s="21">
        <v>0.295348517492</v>
      </c>
      <c r="L21" s="37" t="s">
        <v>203</v>
      </c>
      <c r="M21" s="43"/>
      <c r="N21" s="275"/>
      <c r="O21" s="245"/>
      <c r="P21" s="289"/>
      <c r="Q21" s="284"/>
      <c r="R21" s="285"/>
    </row>
    <row r="22" spans="1:18" s="26" customFormat="1" ht="45" customHeight="1">
      <c r="A22" s="37" t="s">
        <v>185</v>
      </c>
      <c r="B22" s="30" t="s">
        <v>58</v>
      </c>
      <c r="C22" s="30" t="s">
        <v>168</v>
      </c>
      <c r="D22" s="31"/>
      <c r="E22" s="31"/>
      <c r="F22" s="30"/>
      <c r="G22" s="31"/>
      <c r="H22" s="32"/>
      <c r="I22" s="31"/>
      <c r="J22" s="37" t="s">
        <v>172</v>
      </c>
      <c r="K22" s="21">
        <v>0.529006555293</v>
      </c>
      <c r="L22" s="37" t="s">
        <v>204</v>
      </c>
      <c r="M22" s="43"/>
      <c r="N22" s="275"/>
      <c r="O22" s="245"/>
      <c r="P22" s="290"/>
      <c r="Q22" s="286"/>
      <c r="R22" s="287"/>
    </row>
  </sheetData>
  <sheetProtection/>
  <mergeCells count="14">
    <mergeCell ref="A1:A2"/>
    <mergeCell ref="B1:B2"/>
    <mergeCell ref="C1:C2"/>
    <mergeCell ref="D1:E1"/>
    <mergeCell ref="F1:L1"/>
    <mergeCell ref="Q3:R22"/>
    <mergeCell ref="M1:M2"/>
    <mergeCell ref="N1:N2"/>
    <mergeCell ref="O1:O2"/>
    <mergeCell ref="Q1:R2"/>
    <mergeCell ref="P1:P2"/>
    <mergeCell ref="N3:N22"/>
    <mergeCell ref="O3:O22"/>
    <mergeCell ref="P3:P22"/>
  </mergeCells>
  <dataValidations count="3">
    <dataValidation type="list" allowBlank="1" showInputMessage="1" showErrorMessage="1" prompt="Избери вид Въздействие" sqref="U23:U68 U3:U14">
      <formula1>Въздействие</formula1>
    </dataValidation>
    <dataValidation type="list" allowBlank="1" showInputMessage="1" showErrorMessage="1" prompt="Избери Вид движеща сила" sqref="C23:C68 C3:C14">
      <formula1>Вид</formula1>
    </dataValidation>
    <dataValidation type="list" allowBlank="1" showInputMessage="1" showErrorMessage="1" prompt="Избери категория движеща сила" sqref="B23:B68 B3:B14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yotkova</dc:creator>
  <cp:keywords/>
  <dc:description/>
  <cp:lastModifiedBy>SystemenBDDR</cp:lastModifiedBy>
  <cp:lastPrinted>2010-02-20T09:58:50Z</cp:lastPrinted>
  <dcterms:created xsi:type="dcterms:W3CDTF">2008-12-02T08:45:56Z</dcterms:created>
  <dcterms:modified xsi:type="dcterms:W3CDTF">2015-11-30T09:19:15Z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