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Приложение 7.2.6" sheetId="1" r:id="rId1"/>
    <sheet name="Лист3" sheetId="3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'Приложение 7.2.6'!$A$3:$S$106</definedName>
    <definedName name="_xlnm.Print_Titles" localSheetId="0">'Приложение 7.2.6'!$3:$3</definedName>
  </definedNames>
  <calcPr calcId="145621"/>
</workbook>
</file>

<file path=xl/calcChain.xml><?xml version="1.0" encoding="utf-8"?>
<calcChain xmlns="http://schemas.openxmlformats.org/spreadsheetml/2006/main">
  <c r="C106" i="1" l="1"/>
  <c r="C105" i="1"/>
  <c r="C104" i="1"/>
  <c r="C103" i="1"/>
  <c r="C102" i="1"/>
  <c r="C101" i="1"/>
  <c r="C100" i="1"/>
  <c r="C99" i="1"/>
  <c r="C98" i="1"/>
  <c r="C97" i="1"/>
  <c r="C28" i="1"/>
  <c r="C84" i="1"/>
  <c r="C83" i="1"/>
  <c r="C82" i="1"/>
  <c r="C81" i="1"/>
  <c r="C80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73" i="1"/>
  <c r="C72" i="1"/>
  <c r="C71" i="1"/>
  <c r="C5" i="1"/>
</calcChain>
</file>

<file path=xl/sharedStrings.xml><?xml version="1.0" encoding="utf-8"?>
<sst xmlns="http://schemas.openxmlformats.org/spreadsheetml/2006/main" count="1441" uniqueCount="261">
  <si>
    <t>Приложение 7.2.6</t>
  </si>
  <si>
    <t>Програма от мерки за запазване и подобряване състоянието на подземните  води</t>
  </si>
  <si>
    <t>Код на мярка</t>
  </si>
  <si>
    <t>Група</t>
  </si>
  <si>
    <t>Код КТМ</t>
  </si>
  <si>
    <t>KTM</t>
  </si>
  <si>
    <t>тип на мярката</t>
  </si>
  <si>
    <t>Наименование на мярка</t>
  </si>
  <si>
    <t>Действия за изпълнение на мярката</t>
  </si>
  <si>
    <t>Код на действие</t>
  </si>
  <si>
    <t>Вид мярка</t>
  </si>
  <si>
    <t>SW/ GW</t>
  </si>
  <si>
    <t>Водно тяло</t>
  </si>
  <si>
    <t>Място на прилагане</t>
  </si>
  <si>
    <t>Количество</t>
  </si>
  <si>
    <t>Прилагащ орган</t>
  </si>
  <si>
    <t>CA_5</t>
  </si>
  <si>
    <t>подземни води</t>
  </si>
  <si>
    <t>Подобряване на управлението</t>
  </si>
  <si>
    <t>Контрол върху водовземането</t>
  </si>
  <si>
    <t>Подобряване на контрола на разрешителните за водовземане от подземни води</t>
  </si>
  <si>
    <t xml:space="preserve">6.Контрол на разрешителните с изтекъл срок </t>
  </si>
  <si>
    <t>CA_5_6</t>
  </si>
  <si>
    <t>основна</t>
  </si>
  <si>
    <t>GW</t>
  </si>
  <si>
    <t>всички ПВТ</t>
  </si>
  <si>
    <t>ДРБУ</t>
  </si>
  <si>
    <t>неприложимо</t>
  </si>
  <si>
    <t>БДДР</t>
  </si>
  <si>
    <t>ДБ</t>
  </si>
  <si>
    <t>GD_2</t>
  </si>
  <si>
    <t>мониторинг</t>
  </si>
  <si>
    <t>Мерки за недопускане или контрол на замърсяването от урбанизирани зони, транспорт и изградена инфраструктура.</t>
  </si>
  <si>
    <t>Пряко отвеждане на замърсители в подземните води</t>
  </si>
  <si>
    <t xml:space="preserve">Подобряване на собствения мониторинг и оценката на риска за химичното състояние на подземните водни тела  при инжектиране/ реинжектиране в подземни води </t>
  </si>
  <si>
    <t>1.Оборудване на съоръженията за инжектиране/ реинжектиране в подземни води със стационарно монтирани в съоръжението нивомерни устройства и водомерни устройства</t>
  </si>
  <si>
    <t>GD_2_1</t>
  </si>
  <si>
    <t>Собственик или оператор на съоръжението</t>
  </si>
  <si>
    <t>CA_4</t>
  </si>
  <si>
    <t xml:space="preserve">Изпълнение на процедурата по преразглеждане на издадените разрешителни за водовземане от подземни води с цел постигане на целите за водното тяло 
</t>
  </si>
  <si>
    <t xml:space="preserve">1.Изпълнение на процедурата по преразглеждане на издадените разрешителни за водовземане от подземни води с цел постигане на целите за водното тяло 
</t>
  </si>
  <si>
    <t>CA_4_1</t>
  </si>
  <si>
    <t>PM_1</t>
  </si>
  <si>
    <t>Други превантивни мерки</t>
  </si>
  <si>
    <t>Опазване на количественото състояние на подземните води</t>
  </si>
  <si>
    <t>7.Забрана за издаване на разрешителни за изграждане на защитни и/или други съоръжения в повърхностни водни тела, които препятстват подхранването на подземните води от реката, с което се засягат вече разрешени водовземания от подземни води</t>
  </si>
  <si>
    <t>PM_1_7</t>
  </si>
  <si>
    <t>МОСВ, БДДР</t>
  </si>
  <si>
    <t>6.Забрана за издаване на разрешителни за водовземане, когато е налице риск от понижаване на водното ниво в пунктове от мрежата за мониторинг на количественото състояние на подземните водни тела</t>
  </si>
  <si>
    <t>PM_1_6</t>
  </si>
  <si>
    <t>DP_13</t>
  </si>
  <si>
    <t>селско стопанство</t>
  </si>
  <si>
    <t>Намаляване на замърсяването с пестициди от земеделието.</t>
  </si>
  <si>
    <t>Дифузно замърсяване</t>
  </si>
  <si>
    <t>Опазване на водите от замърсяване с препарати за растителна защита</t>
  </si>
  <si>
    <t>9.Контрол на използването на пестициди в райони на подземни водни тела, формирани в карстови водни хоризонти, разкриващи се на повърхността</t>
  </si>
  <si>
    <t>DP_13_9</t>
  </si>
  <si>
    <t>PM_2</t>
  </si>
  <si>
    <t>Опазване на химичното състояние на подземните води от замърсяване и влошаване</t>
  </si>
  <si>
    <t>1. Забрана за издаване на разрешителни за инжектиране/реинжектиране на подземните води с води, качеството на които компрометира постигането на определените цели за опазване на околната среда на подземното водно тяло</t>
  </si>
  <si>
    <t>PM_2_1</t>
  </si>
  <si>
    <t>7.Контрол при изграждане на съоръжения за подземни води за предотвратяване смесването на води от различни водни тела с различни качества</t>
  </si>
  <si>
    <t>CA_5_7</t>
  </si>
  <si>
    <t>GD_1</t>
  </si>
  <si>
    <t>2.Забрана или ограничаване на дейности, които увеличават риска за пряко или непряко отвеждане на приоритетни и опасни вещества или други замърсители  в подземните води, включително разкриването на подземните води на повърхността, чрез изземване на отложенията и почвите, покриващи водното тяло.</t>
  </si>
  <si>
    <t>GD_1_2</t>
  </si>
  <si>
    <t>МОСВ</t>
  </si>
  <si>
    <t>Забрана за издаване на разрешителни за водовземане когато общото водовземане надвишава разполагаемите ресурси на подземните водни тела и/или максимално допустимото експлоатационно понижение на водното ниво надвишава определеното за водното тяло допустимо понижение на водното ниво</t>
  </si>
  <si>
    <t>PM_1_8</t>
  </si>
  <si>
    <t>4.Забрана за издаване на разрешителни за водовземане от подземни води за добив на хидрогеотермална енергия в случаите, в които не е осигурено реинжектиране на ползваните водни обеми</t>
  </si>
  <si>
    <t>PM_1_4</t>
  </si>
  <si>
    <t>3.Забрана за издаване на разрешителни за водовземане когато се създава риск от влошаване на състоянието на сухоземни екосистеми пряко зависими от подземните води</t>
  </si>
  <si>
    <t>PM_1_3</t>
  </si>
  <si>
    <t>NI_1</t>
  </si>
  <si>
    <t>Намаляване на замърсяването с хранителни елементи от земеделието.</t>
  </si>
  <si>
    <t>Нитрати</t>
  </si>
  <si>
    <t>Намаляване на замърсяването с нитрати от земеделски източници</t>
  </si>
  <si>
    <t>GO_1</t>
  </si>
  <si>
    <t xml:space="preserve">1. Ежегодно определяне на разполагаемите ресурси на подземните водни тела </t>
  </si>
  <si>
    <t>GO_1_1</t>
  </si>
  <si>
    <t>2. Ежемесечно съставяне на баланс "разполагаеми ресурси-разрешено черпене"</t>
  </si>
  <si>
    <t>GO_1_2</t>
  </si>
  <si>
    <t>5.Забрана за издаване на разрешителни за водовземане, ако водовземните съоръжения са изградени без изискващото се разрешително или не са включени в регистъра на съоръженията за водовземане</t>
  </si>
  <si>
    <t>PM_1_5</t>
  </si>
  <si>
    <t>2.Забрана за издаване на разрешителни за водовземане когато се създава риск от влошаване на състоянието на свързаните повърхностни водни тела</t>
  </si>
  <si>
    <t>PM_1_2</t>
  </si>
  <si>
    <t>1.Забрана за издаване на разрешителни  за водовземане когато понижението на водното ниво и временното или постоянно изменение на посоката на потока  в подземното водно тяло създават опасност от привличане на солени или замърсени води</t>
  </si>
  <si>
    <t>PM_1_1</t>
  </si>
  <si>
    <t>CA_3</t>
  </si>
  <si>
    <t xml:space="preserve">Изменение или отнемане на разрешителни за водовземане от подземни води, в резултат от   преразглеждането им. 
</t>
  </si>
  <si>
    <t>1.Изменение на издадените разрешителни за водовземане за ПВТ или части от тях , в които е установено трайно понижение на водното ниво</t>
  </si>
  <si>
    <t>CA_3_1</t>
  </si>
  <si>
    <t>5.Изменение на параметрите на разрешеното водовземане по разрешителни за водовземане от подземни води в случаите на установен риск от привличане на солени води, замърсени води или води със завишени по естествени причини концентрации на вещества или йони спрямо стандарта з качество.</t>
  </si>
  <si>
    <t>CA_3_5</t>
  </si>
  <si>
    <t>5.Контрол за спазване на изискванията за измерване на черпените количества подземни води</t>
  </si>
  <si>
    <t>CA_5_5</t>
  </si>
  <si>
    <t>CA_2</t>
  </si>
  <si>
    <t>Научноизследователска дейност, подобряване на базата от знания за намаляване на несигурността.</t>
  </si>
  <si>
    <t>Подобряване на мониторинга на количественото състояние на подземните води</t>
  </si>
  <si>
    <t>4. Оборудване на съоръженията за водовземане от подземни води със стационарно монтирани във водовземното съоръжение устройства за измерване на водното ниво</t>
  </si>
  <si>
    <t>CA_2_4</t>
  </si>
  <si>
    <t>4.Извършване на проверки за установяване на незаконно черпене на подземни води</t>
  </si>
  <si>
    <t>CA_5_4</t>
  </si>
  <si>
    <t>2.един път на 3 години на разрешителните за водовземане от подземни води с разрешено количество от 30 000 до 150 000 куб.м.год</t>
  </si>
  <si>
    <t>CA_5_2</t>
  </si>
  <si>
    <t>3.един път в срока на действие на ПУРБ на разрешителните за водовземане от подземни води с разрешено количество под 30 000 куб.м.год.</t>
  </si>
  <si>
    <t>CA_5_3</t>
  </si>
  <si>
    <t>1.Оборудване на водовземни съоръжения със запаметяващи устройства за измерване на водните нива в зони със значим натиск от водовземане</t>
  </si>
  <si>
    <t>CA_2_1</t>
  </si>
  <si>
    <t>5. Изграждане на нови пунктове за мониторинг на подземни води в райони неповлияни от черпене - за оценка на средномногогодишното подхранване на подземните води;</t>
  </si>
  <si>
    <t xml:space="preserve">допълваща </t>
  </si>
  <si>
    <t>BG1G0000QAL001</t>
  </si>
  <si>
    <t>Ново село</t>
  </si>
  <si>
    <t>ОПОС</t>
  </si>
  <si>
    <t>BG1G0000QAL002</t>
  </si>
  <si>
    <t>Буковец</t>
  </si>
  <si>
    <t>Дунавци</t>
  </si>
  <si>
    <t>BG1G0000QAL003</t>
  </si>
  <si>
    <t>Арчар</t>
  </si>
  <si>
    <t>BG1G0000QAL004</t>
  </si>
  <si>
    <t>Долни Цибър</t>
  </si>
  <si>
    <t>BG1G0000QAL006</t>
  </si>
  <si>
    <t>Остров</t>
  </si>
  <si>
    <t>BG1G0000QAL009</t>
  </si>
  <si>
    <t>Вардим</t>
  </si>
  <si>
    <t>BG1G0000QAL011</t>
  </si>
  <si>
    <t>Гарван</t>
  </si>
  <si>
    <t>BG1G0000QAL013</t>
  </si>
  <si>
    <t>Дреновец</t>
  </si>
  <si>
    <t>Лом</t>
  </si>
  <si>
    <t>BG1G0000QAL014</t>
  </si>
  <si>
    <t>Ботево</t>
  </si>
  <si>
    <t>Якимово</t>
  </si>
  <si>
    <t>BG1G0000QAL015</t>
  </si>
  <si>
    <t xml:space="preserve">Хърлец </t>
  </si>
  <si>
    <t>BG1G0000QAL016</t>
  </si>
  <si>
    <t>Галиче</t>
  </si>
  <si>
    <t>BG1G0000QAL017</t>
  </si>
  <si>
    <t>Искър</t>
  </si>
  <si>
    <t>BG1G0000QAL018</t>
  </si>
  <si>
    <t>Крета</t>
  </si>
  <si>
    <t>BG1G0000QAL019</t>
  </si>
  <si>
    <t>Ловеч</t>
  </si>
  <si>
    <t>BG1G0000QAL020</t>
  </si>
  <si>
    <t>Новград</t>
  </si>
  <si>
    <t>BG1G0000QAL021</t>
  </si>
  <si>
    <t>Баниска</t>
  </si>
  <si>
    <t>BG1G0000QAL022</t>
  </si>
  <si>
    <t>Севлиево</t>
  </si>
  <si>
    <t>BG1G0000QРL023</t>
  </si>
  <si>
    <t>Бъзовец</t>
  </si>
  <si>
    <t>Хайредин</t>
  </si>
  <si>
    <t>BG1G0000QРL024</t>
  </si>
  <si>
    <t>Тръстеник</t>
  </si>
  <si>
    <t>BG1G0000QРL025</t>
  </si>
  <si>
    <t>Славяново</t>
  </si>
  <si>
    <t>Обнова</t>
  </si>
  <si>
    <t>BG1G0000QРL026</t>
  </si>
  <si>
    <t>Българско сливово</t>
  </si>
  <si>
    <t>BG1G00000QР027</t>
  </si>
  <si>
    <t>Враца</t>
  </si>
  <si>
    <t>BG1G00000NQ028</t>
  </si>
  <si>
    <t>Ботевград</t>
  </si>
  <si>
    <t>BG1G00000NQ029</t>
  </si>
  <si>
    <t>Годеч</t>
  </si>
  <si>
    <t>BG1G00000NQ031</t>
  </si>
  <si>
    <t>Самоков</t>
  </si>
  <si>
    <t>BG1G000000N033</t>
  </si>
  <si>
    <t>Нови Искър</t>
  </si>
  <si>
    <t>Божурище</t>
  </si>
  <si>
    <t>Горни Богров</t>
  </si>
  <si>
    <t>BG1G00000N2034</t>
  </si>
  <si>
    <t>Динково</t>
  </si>
  <si>
    <t>BG1G00000N1035</t>
  </si>
  <si>
    <t>Поляна</t>
  </si>
  <si>
    <t>Ветрен</t>
  </si>
  <si>
    <t>BG1G000N1BP036</t>
  </si>
  <si>
    <t>Славотин</t>
  </si>
  <si>
    <t>BG1G000000N049</t>
  </si>
  <si>
    <t>Краново</t>
  </si>
  <si>
    <t>BG1G000K1HB050</t>
  </si>
  <si>
    <t>Хърсово</t>
  </si>
  <si>
    <t>Подайва</t>
  </si>
  <si>
    <t>Драгомъж</t>
  </si>
  <si>
    <t>BG1G0000J3K051</t>
  </si>
  <si>
    <t>Светослав</t>
  </si>
  <si>
    <t>OS_3</t>
  </si>
  <si>
    <t xml:space="preserve">Други значителни неблагоприятни въздействия </t>
  </si>
  <si>
    <t>Проучване за установяване на замърсяване на повърхностни и подземни води</t>
  </si>
  <si>
    <t>3. Провеждане на проучвателен мониторинг за установяване източниците на натиск при установено влошаване на състоянието на водното тяло и неустановен източник на този натиск</t>
  </si>
  <si>
    <t>OS_3_3</t>
  </si>
  <si>
    <t>ПВТ</t>
  </si>
  <si>
    <t>BG1G0000QAL007</t>
  </si>
  <si>
    <t>3.Завършване и публикуване на регистрите на кладенците за задоволяване на собствените потребности на гражданите</t>
  </si>
  <si>
    <t>GO_1_3</t>
  </si>
  <si>
    <t>1. Ежегоден контрол на разрешителните с разрешено водовземане с количество над 150 000 куб.м.год;</t>
  </si>
  <si>
    <t>CA_5_1</t>
  </si>
  <si>
    <t>1.Забрана за издаване на разрешителни за пряко отвеждане на замърсители в подземните води</t>
  </si>
  <si>
    <t>Попина</t>
  </si>
  <si>
    <t>Рабиша</t>
  </si>
  <si>
    <t>Ярловица</t>
  </si>
  <si>
    <t>Йовково</t>
  </si>
  <si>
    <t>BG1G0000QAL052</t>
  </si>
  <si>
    <t>Долина</t>
  </si>
  <si>
    <t>2.Отнемане на издадените разрешителни за водовземане за ПВТ или части от тях , в които е установено трайно понижение на водното ниво</t>
  </si>
  <si>
    <t>CA_3_2</t>
  </si>
  <si>
    <t xml:space="preserve">3.Отнемане на издадените разрешителни за водовземане за ПВТ опредени в риск/лошо състояние по количество; </t>
  </si>
  <si>
    <t>CA_3_3</t>
  </si>
  <si>
    <t xml:space="preserve">4.Отнемане на част от разрешените водни количества в издадените разрешителни за водовземане за ПВТ опредени в риск/лошо състояние по количество; </t>
  </si>
  <si>
    <t>CA_3_4</t>
  </si>
  <si>
    <t>CA_11</t>
  </si>
  <si>
    <t>1.Отнемане на разрешителни за водовземане от подземни води в случаите на неупражняване на права, предоставени с разрешителното, в определения в него срок.</t>
  </si>
  <si>
    <t>CA_11_1</t>
  </si>
  <si>
    <t>2.Отнемане на част от разрешеното водовземане по разрешителни за водовземане от подземни води в случаите на неупражняване на права в определените в разрешителното параметри на използването.</t>
  </si>
  <si>
    <t>CA_11_2</t>
  </si>
  <si>
    <t>4.Съставяне и публикуване на регистри на разрешителните за водовземане по подземни водни тела</t>
  </si>
  <si>
    <t>GO_1_4</t>
  </si>
  <si>
    <t>2.Забрана за извършването на дейности водещи до отвеждането в подземните води на опасни вещества</t>
  </si>
  <si>
    <t>PM_2_2</t>
  </si>
  <si>
    <t>8.Контрол за спазване на изискванията за оборудване на съоръженията за водовземане от подземни води с устройства за измерване на водното ниво</t>
  </si>
  <si>
    <t>CA_5_8</t>
  </si>
  <si>
    <t>DP_11</t>
  </si>
  <si>
    <t>Прилагане на екологични практики или най-добрите налични техники за ограничаване на отвеждането в подземните води на замърсяващи вещества</t>
  </si>
  <si>
    <t>1.Прилагане на екологични практики или най-добрите налични техники за ограничаване на отвеждането в подземните води на замърсяващи вещества</t>
  </si>
  <si>
    <t>DP_11_1</t>
  </si>
  <si>
    <t>Оператори на съоръжения</t>
  </si>
  <si>
    <t>CR_1</t>
  </si>
  <si>
    <t>ценова политика</t>
  </si>
  <si>
    <t>Мерки от ценовата политика за  прилагане на възстановяването на разходите за водни услуги от промишлеността.</t>
  </si>
  <si>
    <t>Възстановяване на разходите за водни услуги</t>
  </si>
  <si>
    <t xml:space="preserve">Ефективно въвеждане на принципа "замърсителя плаща" </t>
  </si>
  <si>
    <t>3. Заплащане на такси за замърсяване за инжектиране и реинжектиране на замърсяващи вещества в земните недра в зависимост от количеството на съответните вещества.</t>
  </si>
  <si>
    <t>CR_1_3</t>
  </si>
  <si>
    <t>10.Прилагане на приетите правила за добра земеделска практика извън нитратно уязвими зони</t>
  </si>
  <si>
    <t>NI_1_10</t>
  </si>
  <si>
    <t>BG1G0000TJK045</t>
  </si>
  <si>
    <t>Стойност, лв.</t>
  </si>
  <si>
    <t>частни инвестиции</t>
  </si>
  <si>
    <t>съгласно проект</t>
  </si>
  <si>
    <t>CA_2_5</t>
  </si>
  <si>
    <t>GD_1_1</t>
  </si>
  <si>
    <t>Предотвратяване на отвеждането на приоритетни вещества в подземните води</t>
  </si>
  <si>
    <t>GO_6</t>
  </si>
  <si>
    <t>Подобряване на мониторинга на химичното състояние на подземните води</t>
  </si>
  <si>
    <t>GO_6_2</t>
  </si>
  <si>
    <t>BG1G0000QPL026</t>
  </si>
  <si>
    <t>BG1G00000QP027</t>
  </si>
  <si>
    <t>BG1G0000QAL012</t>
  </si>
  <si>
    <t>Загражден</t>
  </si>
  <si>
    <t>Малчика</t>
  </si>
  <si>
    <t>Новачене</t>
  </si>
  <si>
    <t>Александрово</t>
  </si>
  <si>
    <t>Василовци</t>
  </si>
  <si>
    <t>Орсоя</t>
  </si>
  <si>
    <t>Сребърна</t>
  </si>
  <si>
    <t>ИАОС</t>
  </si>
  <si>
    <t>Възстановяване и /или рехабилитация на съществуващи пунктове за мониторинг на химичното състояние на подземните  води</t>
  </si>
  <si>
    <t>13. Проучвания на замърсявания, вкл. фонови замърсявания, на подземни води</t>
  </si>
  <si>
    <t>OS_3_13</t>
  </si>
  <si>
    <t>Източник на финансиране</t>
  </si>
  <si>
    <t>Земеделски стопани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</si>
</sst>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31869B"/>
      </right>
      <top/>
      <bottom style="medium">
        <color rgb="FF31869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31869B"/>
      </right>
      <top/>
      <bottom/>
      <diagonal/>
    </border>
    <border>
      <left/>
      <right/>
      <top/>
      <bottom style="medium">
        <color rgb="FF31869B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4" fillId="2" borderId="1" xfId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5" xfId="1" applyFont="1" applyFill="1" applyBorder="1" applyAlignment="1">
      <alignment horizontal="left" wrapText="1"/>
    </xf>
    <xf numFmtId="0" fontId="5" fillId="0" borderId="5" xfId="1" applyFont="1" applyFill="1" applyBorder="1" applyAlignment="1">
      <alignment horizontal="left" wrapText="1"/>
    </xf>
    <xf numFmtId="0" fontId="5" fillId="0" borderId="6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wrapText="1" indent="1"/>
    </xf>
    <xf numFmtId="0" fontId="4" fillId="0" borderId="7" xfId="1" applyFont="1" applyFill="1" applyBorder="1" applyAlignment="1">
      <alignment horizontal="left" wrapText="1"/>
    </xf>
    <xf numFmtId="0" fontId="5" fillId="0" borderId="7" xfId="1" applyFont="1" applyFill="1" applyBorder="1" applyAlignment="1">
      <alignment horizontal="left" wrapText="1"/>
    </xf>
    <xf numFmtId="0" fontId="3" fillId="0" borderId="1" xfId="0" applyFont="1" applyFill="1" applyBorder="1" applyAlignment="1"/>
    <xf numFmtId="0" fontId="5" fillId="3" borderId="1" xfId="1" applyFont="1" applyFill="1" applyBorder="1" applyAlignment="1">
      <alignment horizontal="left" wrapText="1"/>
    </xf>
    <xf numFmtId="0" fontId="4" fillId="3" borderId="1" xfId="1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2" fontId="3" fillId="0" borderId="1" xfId="0" applyNumberFormat="1" applyFont="1" applyBorder="1" applyAlignment="1">
      <alignment horizontal="left" wrapText="1"/>
    </xf>
    <xf numFmtId="0" fontId="4" fillId="0" borderId="1" xfId="2" applyFont="1" applyFill="1" applyBorder="1" applyAlignment="1">
      <alignment horizontal="left" wrapText="1"/>
    </xf>
    <xf numFmtId="0" fontId="5" fillId="0" borderId="1" xfId="2" applyFont="1" applyFill="1" applyBorder="1" applyAlignment="1">
      <alignment horizontal="left" wrapText="1"/>
    </xf>
    <xf numFmtId="0" fontId="5" fillId="0" borderId="3" xfId="2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left" wrapText="1"/>
    </xf>
    <xf numFmtId="0" fontId="5" fillId="0" borderId="1" xfId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4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5" fillId="0" borderId="4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/>
    <xf numFmtId="0" fontId="4" fillId="2" borderId="1" xfId="0" applyFont="1" applyFill="1" applyBorder="1" applyAlignment="1">
      <alignment horizontal="left" wrapText="1"/>
    </xf>
    <xf numFmtId="0" fontId="5" fillId="0" borderId="3" xfId="1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4" fontId="6" fillId="0" borderId="4" xfId="0" applyNumberFormat="1" applyFont="1" applyFill="1" applyBorder="1" applyAlignment="1">
      <alignment horizontal="left" wrapText="1"/>
    </xf>
    <xf numFmtId="4" fontId="6" fillId="0" borderId="1" xfId="0" applyNumberFormat="1" applyFont="1" applyFill="1" applyBorder="1" applyAlignment="1">
      <alignment horizontal="left"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1" xfId="1" applyFont="1" applyFill="1" applyBorder="1" applyAlignment="1">
      <alignment horizontal="right" vertical="center" wrapText="1"/>
    </xf>
  </cellXfs>
  <cellStyles count="3">
    <cellStyle name="Normal 3 2" xfId="1"/>
    <cellStyle name="Normal 3 2 2" xfId="2"/>
    <cellStyle name="Нормален" xfId="0" builtinId="0"/>
  </cellStyles>
  <dxfs count="0"/>
  <tableStyles count="0" defaultTableStyle="TableStyleMedium2" defaultPivotStyle="PivotStyleMedium9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isk_E\My%20Documents\Galia\&#1055;&#1059;&#1056;&#1041;_&#1055;&#1042;&#1058;\&#1055;&#1059;&#1056;&#1041;_2015\&#1052;&#1077;&#1088;&#1082;&#1080;\Katalog_Merki_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U_PURB%202%20deinosti\2_Proekt_PURB_2015\0_FINAL_PURB\PURB_Okt_2016\Razdel_7\PoM_final\16102016\Prilojenia_Razdel7_2016\Katalog_Merki_final_&#1048;&#1088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U_PURB%202%20deinosti\2_Proekt_PURB_2015\0_FINAL_PURB\PURB_Okt_2016\Razdel_7\PoM_final\Katalog_Merki_FINAL-181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irina\Desktop\Katalog_Merki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"/>
      <sheetName val="1Типове мерки"/>
      <sheetName val="Sheet1"/>
      <sheetName val="Напояване+ПВВВ"/>
      <sheetName val="2Индикатори"/>
      <sheetName val="3-ЗабраниСОЗ"/>
      <sheetName val="4KTM"/>
      <sheetName val="5ГПСОВ"/>
      <sheetName val="6Закриване на деп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Изграждане или модернизиране на пречиствателни станции за отпадъчни води.</v>
          </cell>
          <cell r="C4">
            <v>1</v>
          </cell>
        </row>
        <row r="5">
          <cell r="B5" t="str">
            <v>Намаляване на замърсяването с хранителни елементи от земеделието.</v>
          </cell>
          <cell r="C5">
            <v>2</v>
          </cell>
        </row>
        <row r="6">
          <cell r="B6" t="str">
            <v>Намаляване на замърсяването с пестициди от земеделието.</v>
          </cell>
          <cell r="C6">
            <v>3</v>
          </cell>
        </row>
        <row r="7">
          <cell r="B7" t="str">
            <v>Възстановяване на замърсени зони (замърсяване по исторически причини, включително седименти, подземни води, почви).</v>
          </cell>
          <cell r="C7">
            <v>4</v>
          </cell>
        </row>
        <row r="8">
          <cell r="B8" t="str">
            <v>Подобряване на надлъжната непрекъснатост (напр.  създаване на рибни проходи, разрушаване на стари бентове).</v>
          </cell>
          <cell r="C8">
            <v>5</v>
          </cell>
        </row>
        <row r="9">
          <cell r="B9" t="str">
            <v xml:space="preserve">Подобряване на хидроморфологичните условия на водните тела (напр. възстановяване на реки, подобряване на крайбрежни райони, премахване на твърди насипи, възстановяване на връзката между реки и заливни равнини, подобряване на хидроморфологичното състояние </v>
          </cell>
          <cell r="C9">
            <v>6</v>
          </cell>
        </row>
        <row r="10">
          <cell r="B10" t="str">
            <v>Подобряване на режима на оттока и/или определяне на екологичен отток.</v>
          </cell>
          <cell r="C10">
            <v>7</v>
          </cell>
        </row>
        <row r="11">
          <cell r="B11" t="str">
            <v>Ефективност на ползването на вода, технически мерки за напояване, промишленост, енергетика и домакинства.</v>
          </cell>
          <cell r="C11">
            <v>8</v>
          </cell>
        </row>
        <row r="12">
          <cell r="B12" t="str">
            <v>Мерки от ценовата политика за  прилагане на възстановяването на разходите за водни услуги от домакинствата.</v>
          </cell>
          <cell r="C12">
            <v>9</v>
          </cell>
        </row>
        <row r="13">
          <cell r="B13" t="str">
            <v>Мерки от ценовата политика за  прилагане на възстановяването на разходите за водни услуги от промишлеността.</v>
          </cell>
          <cell r="C13">
            <v>10</v>
          </cell>
        </row>
        <row r="14">
          <cell r="B14" t="str">
            <v>Мерки от ценовата политика за  прилагане на възстановяването на разходите за водни услуги от земеделието.</v>
          </cell>
          <cell r="C14">
            <v>11</v>
          </cell>
        </row>
        <row r="15">
          <cell r="B15" t="str">
            <v>Съвети в земеделието</v>
          </cell>
          <cell r="C15">
            <v>12</v>
          </cell>
        </row>
        <row r="16">
          <cell r="B16" t="str">
            <v>Мерки за опазване на питейната вода (напр. определяне на охранителни зони, буферни зони и т.н.)</v>
          </cell>
          <cell r="C16">
            <v>13</v>
          </cell>
        </row>
        <row r="17">
          <cell r="B17" t="str">
            <v>Научноизследователска дейност, подобряване на базата от знания за намаляване на несигурността.</v>
          </cell>
          <cell r="C17">
            <v>14</v>
          </cell>
        </row>
        <row r="18">
          <cell r="B18" t="str">
            <v>Мерки за поетапно прекратяване на емисиите, заустванията и загубите от приоритетни опасни вещества или за намаляване на емисиите, заустванията и загубите от приоритетни вещества.</v>
          </cell>
          <cell r="C18">
            <v>15</v>
          </cell>
        </row>
        <row r="19">
          <cell r="B19" t="str">
            <v>Модернизиране или подобрения на пречиствателни станции за промишлени отпадъчни води (включително от земеделски стопанства).</v>
          </cell>
          <cell r="C19">
            <v>16</v>
          </cell>
        </row>
        <row r="20">
          <cell r="B20" t="str">
            <v>Мерки за намаляване на седиментите от почвената ерозия и повърхностния отток (surface runoff).</v>
          </cell>
          <cell r="C20">
            <v>17</v>
          </cell>
        </row>
        <row r="21">
          <cell r="B21" t="str">
            <v>Мерки за недопускане или контрол на неблагоприятните въздействия от инвазивни чужди видове или внесени заболявания.</v>
          </cell>
          <cell r="C21">
            <v>18</v>
          </cell>
        </row>
        <row r="22">
          <cell r="B22" t="str">
            <v>Мерки за недопускане или контрол на неблагоприятните въздействия от почивни дейности, включително любителски риболов.</v>
          </cell>
          <cell r="C22">
            <v>19</v>
          </cell>
        </row>
        <row r="23">
          <cell r="B23" t="str">
            <v>Мерки за недопускане или контрол на неблагоприятните въздействия от риболова и други видове експлоатация/отстраняване на животни и растения.</v>
          </cell>
          <cell r="C23">
            <v>20</v>
          </cell>
        </row>
        <row r="24">
          <cell r="B24" t="str">
            <v>Мерки за недопускане или контрол на замърсяването от урбанизирани зони, транспорт и изградена инфраструктура.</v>
          </cell>
          <cell r="C24">
            <v>21</v>
          </cell>
        </row>
        <row r="25">
          <cell r="B25" t="str">
            <v>Мерки за недопускане или контрол на  замърсяването от горското стопанство.</v>
          </cell>
          <cell r="C25">
            <v>22</v>
          </cell>
        </row>
        <row r="26">
          <cell r="B26" t="str">
            <v>Мерки за естествено задържане на води.</v>
          </cell>
          <cell r="C26">
            <v>23</v>
          </cell>
        </row>
        <row r="27">
          <cell r="B27" t="str">
            <v>Адаптиране към изменението на климата.</v>
          </cell>
          <cell r="C27">
            <v>24</v>
          </cell>
        </row>
        <row r="28">
          <cell r="B28" t="str">
            <v>Мерки за противодействие на вкисляването - това трябва да го напишем на български</v>
          </cell>
          <cell r="C28">
            <v>25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"/>
      <sheetName val="1Типове мерки"/>
      <sheetName val="Sheet1"/>
      <sheetName val="Напояване+ПВВВ"/>
      <sheetName val="2Индикатори"/>
      <sheetName val="3-ЗабраниСОЗ"/>
      <sheetName val="4KTM"/>
      <sheetName val="5ГПСОВ"/>
      <sheetName val="6Закриване на деп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Изграждане или модернизиране на пречиствателни станции за отпадъчни води.</v>
          </cell>
          <cell r="C4">
            <v>1</v>
          </cell>
        </row>
        <row r="5">
          <cell r="B5" t="str">
            <v>Намаляване на замърсяването с хранителни елементи от земеделието.</v>
          </cell>
          <cell r="C5">
            <v>2</v>
          </cell>
        </row>
        <row r="6">
          <cell r="B6" t="str">
            <v>Намаляване на замърсяването с пестициди от земеделието.</v>
          </cell>
          <cell r="C6">
            <v>3</v>
          </cell>
        </row>
        <row r="7">
          <cell r="B7" t="str">
            <v>Възстановяване на замърсени зони (замърсяване по исторически причини, включително седименти, подземни води, почви).</v>
          </cell>
          <cell r="C7">
            <v>4</v>
          </cell>
        </row>
        <row r="8">
          <cell r="B8" t="str">
            <v>Подобряване на надлъжната непрекъснатост (напр.  създаване на рибни проходи, разрушаване на стари бентове).</v>
          </cell>
          <cell r="C8">
            <v>5</v>
          </cell>
        </row>
        <row r="9">
          <cell r="B9" t="str">
            <v xml:space="preserve">Подобряване на хидроморфологичните условия на водните тела (напр. възстановяване на реки, подобряване на крайбрежни райони, премахване на твърди насипи, възстановяване на връзката между реки и заливни равнини, подобряване на хидроморфологичното състояние </v>
          </cell>
          <cell r="C9">
            <v>6</v>
          </cell>
        </row>
        <row r="10">
          <cell r="B10" t="str">
            <v>Подобряване на режима на оттока и/или определяне на екологичен отток.</v>
          </cell>
          <cell r="C10">
            <v>7</v>
          </cell>
        </row>
        <row r="11">
          <cell r="B11" t="str">
            <v>Ефективност на ползването на вода, технически мерки за напояване, промишленост, енергетика и домакинства.</v>
          </cell>
          <cell r="C11">
            <v>8</v>
          </cell>
        </row>
        <row r="12">
          <cell r="B12" t="str">
            <v>Мерки от ценовата политика за  прилагане на възстановяването на разходите за водни услуги от домакинствата.</v>
          </cell>
          <cell r="C12">
            <v>9</v>
          </cell>
        </row>
        <row r="13">
          <cell r="B13" t="str">
            <v>Мерки от ценовата политика за  прилагане на възстановяването на разходите за водни услуги от промишлеността.</v>
          </cell>
          <cell r="C13">
            <v>10</v>
          </cell>
        </row>
        <row r="14">
          <cell r="B14" t="str">
            <v>Мерки от ценовата политика за  прилагане на възстановяването на разходите за водни услуги от земеделието.</v>
          </cell>
          <cell r="C14">
            <v>11</v>
          </cell>
        </row>
        <row r="15">
          <cell r="B15" t="str">
            <v>Съвети в земеделието</v>
          </cell>
          <cell r="C15">
            <v>12</v>
          </cell>
        </row>
        <row r="16">
          <cell r="B16" t="str">
            <v>Мерки за опазване на питейната вода (напр. определяне на охранителни зони, буферни зони и т.н.)</v>
          </cell>
          <cell r="C16">
            <v>13</v>
          </cell>
        </row>
        <row r="17">
          <cell r="B17" t="str">
            <v>Научноизследователска дейност, подобряване на базата от знания за намаляване на несигурността.</v>
          </cell>
          <cell r="C17">
            <v>14</v>
          </cell>
        </row>
        <row r="18">
          <cell r="B18" t="str">
            <v>Мерки за поетапно прекратяване на емисиите, заустванията и загубите от приоритетни опасни вещества или за намаляване на емисиите, заустванията и загубите от приоритетни вещества.</v>
          </cell>
          <cell r="C18">
            <v>15</v>
          </cell>
        </row>
        <row r="19">
          <cell r="B19" t="str">
            <v>Модернизиране или подобрения на пречиствателни станции за промишлени отпадъчни води (включително от земеделски стопанства).</v>
          </cell>
          <cell r="C19">
            <v>16</v>
          </cell>
        </row>
        <row r="20">
          <cell r="B20" t="str">
            <v>Мерки за намаляване на седиментите от почвената ерозия и повърхностния отток (surface runoff).</v>
          </cell>
          <cell r="C20">
            <v>17</v>
          </cell>
        </row>
        <row r="21">
          <cell r="B21" t="str">
            <v>Мерки за недопускане или контрол на неблагоприятните въздействия от инвазивни чужди видове или внесени заболявания.</v>
          </cell>
          <cell r="C21">
            <v>18</v>
          </cell>
        </row>
        <row r="22">
          <cell r="B22" t="str">
            <v>Мерки за недопускане или контрол на неблагоприятните въздействия от почивни дейности, включително любителски риболов.</v>
          </cell>
          <cell r="C22">
            <v>19</v>
          </cell>
        </row>
        <row r="23">
          <cell r="B23" t="str">
            <v>Мерки за недопускане или контрол на неблагоприятните въздействия от риболова и други видове експлоатация/отстраняване на животни и растения.</v>
          </cell>
          <cell r="C23">
            <v>20</v>
          </cell>
        </row>
        <row r="24">
          <cell r="B24" t="str">
            <v>Мерки за недопускане или контрол на замърсяването от урбанизирани зони, транспорт и изградена инфраструктура.</v>
          </cell>
          <cell r="C24">
            <v>21</v>
          </cell>
        </row>
        <row r="25">
          <cell r="B25" t="str">
            <v>Мерки за недопускане или контрол на  замърсяването от горското стопанство.</v>
          </cell>
          <cell r="C25">
            <v>22</v>
          </cell>
        </row>
        <row r="26">
          <cell r="B26" t="str">
            <v>Мерки за естествено задържане на води.</v>
          </cell>
          <cell r="C26">
            <v>23</v>
          </cell>
        </row>
        <row r="27">
          <cell r="B27" t="str">
            <v>Адаптиране към изменението на климата.</v>
          </cell>
          <cell r="C27">
            <v>24</v>
          </cell>
        </row>
        <row r="28">
          <cell r="B28" t="str">
            <v>Мерки за противодействие на вкисляването - това трябва да го напишем на български</v>
          </cell>
          <cell r="C28">
            <v>25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талог ПУРб"/>
      <sheetName val="1Типове мерки"/>
      <sheetName val="Sheet1"/>
      <sheetName val="Напояване+ПВВВ"/>
      <sheetName val="2Индикатори"/>
      <sheetName val="Прил1-ЗабраниСОЗ"/>
      <sheetName val="4KTM"/>
      <sheetName val="Прил 2-ГПСОВ"/>
      <sheetName val="Прил3 -Закриване на депа"/>
      <sheetName val="Каталог ПУР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Изграждане или модернизиране на пречиствателни станции за отпадъчни води.</v>
          </cell>
          <cell r="C4">
            <v>1</v>
          </cell>
        </row>
        <row r="5">
          <cell r="B5" t="str">
            <v>Намаляване на замърсяването с хранителни елементи от земеделието.</v>
          </cell>
          <cell r="C5">
            <v>2</v>
          </cell>
        </row>
        <row r="6">
          <cell r="B6" t="str">
            <v>Намаляване на замърсяването с пестициди от земеделието.</v>
          </cell>
          <cell r="C6">
            <v>3</v>
          </cell>
        </row>
        <row r="7">
          <cell r="B7" t="str">
            <v>Възстановяване на замърсени зони (замърсяване по исторически причини, включително седименти, подземни води, почви).</v>
          </cell>
          <cell r="C7">
            <v>4</v>
          </cell>
        </row>
        <row r="8">
          <cell r="B8" t="str">
            <v>Подобряване на надлъжната непрекъснатост (напр.  създаване на рибни проходи, разрушаване на стари бентове).</v>
          </cell>
          <cell r="C8">
            <v>5</v>
          </cell>
        </row>
        <row r="9">
          <cell r="B9" t="str">
            <v>Подобряване на хидроморфологичните условия на водните тела (напр. възстановяване на реки, подобряване на крайбрежни райони, премахване на твърди насипи, възстановяване на връзката между реки и заливни равнини, подобряване на хидроморфологичното състояние на преходни и крайбрежни води и т.н.).</v>
          </cell>
          <cell r="C9">
            <v>6</v>
          </cell>
        </row>
        <row r="10">
          <cell r="B10" t="str">
            <v>Подобряване на режима на оттока и/или определяне на екологичен отток.</v>
          </cell>
          <cell r="C10">
            <v>7</v>
          </cell>
        </row>
        <row r="11">
          <cell r="B11" t="str">
            <v>Ефективност на ползването на вода, технически мерки за напояване, промишленост, енергетика и домакинства.</v>
          </cell>
          <cell r="C11">
            <v>8</v>
          </cell>
        </row>
        <row r="12">
          <cell r="B12" t="str">
            <v>Мерки от ценовата политика за  прилагане на възстановяването на разходите за водни услуги от домакинствата.</v>
          </cell>
          <cell r="C12">
            <v>9</v>
          </cell>
        </row>
        <row r="13">
          <cell r="B13" t="str">
            <v>Мерки от ценовата политика за  прилагане на възстановяването на разходите за водни услуги от промишлеността.</v>
          </cell>
          <cell r="C13">
            <v>10</v>
          </cell>
        </row>
        <row r="14">
          <cell r="B14" t="str">
            <v>Мерки от ценовата политика за  прилагане на възстановяването на разходите за водни услуги от земеделието.</v>
          </cell>
          <cell r="C14">
            <v>11</v>
          </cell>
        </row>
        <row r="15">
          <cell r="B15" t="str">
            <v>Съвети в земеделието</v>
          </cell>
          <cell r="C15">
            <v>12</v>
          </cell>
        </row>
        <row r="16">
          <cell r="B16" t="str">
            <v>Мерки за опазване на питейната вода (напр. определяне на охранителни зони, буферни зони и т.н.)</v>
          </cell>
          <cell r="C16">
            <v>13</v>
          </cell>
        </row>
        <row r="17">
          <cell r="B17" t="str">
            <v>Научноизследователска дейност, подобряване на базата от знания за намаляване на несигурността.</v>
          </cell>
          <cell r="C17">
            <v>14</v>
          </cell>
        </row>
        <row r="18">
          <cell r="B18" t="str">
            <v>Мерки за поетапно прекратяване на емисиите, заустванията и загубите от приоритетни опасни вещества или за намаляване на емисиите, заустванията и загубите от приоритетни вещества.</v>
          </cell>
          <cell r="C18">
            <v>15</v>
          </cell>
        </row>
        <row r="19">
          <cell r="B19" t="str">
            <v>Модернизиране или подобрения на пречиствателни станции за промишлени отпадъчни води (включително от земеделски стопанства).</v>
          </cell>
          <cell r="C19">
            <v>16</v>
          </cell>
        </row>
        <row r="20">
          <cell r="B20" t="str">
            <v>Мерки за намаляване на седиментите от почвената ерозия и повърхностния отток (surface runoff).</v>
          </cell>
          <cell r="C20">
            <v>17</v>
          </cell>
        </row>
        <row r="21">
          <cell r="B21" t="str">
            <v>Мерки за недопускане или контрол на неблагоприятните въздействия от инвазивни чужди видове или внесени заболявания.</v>
          </cell>
          <cell r="C21">
            <v>18</v>
          </cell>
        </row>
        <row r="22">
          <cell r="B22" t="str">
            <v>Мерки за недопускане или контрол на неблагоприятните въздействия от почивни дейности, включително любителски риболов.</v>
          </cell>
          <cell r="C22">
            <v>19</v>
          </cell>
        </row>
        <row r="23">
          <cell r="B23" t="str">
            <v>Мерки за недопускане или контрол на неблагоприятните въздействия от риболова и други видове експлоатация/отстраняване на животни и растения.</v>
          </cell>
          <cell r="C23">
            <v>20</v>
          </cell>
        </row>
        <row r="24">
          <cell r="B24" t="str">
            <v>Мерки за недопускане или контрол на замърсяването от урбанизирани зони, транспорт и изградена инфраструктура.</v>
          </cell>
          <cell r="C24">
            <v>21</v>
          </cell>
        </row>
        <row r="25">
          <cell r="B25" t="str">
            <v>Мерки за недопускане или контрол на  замърсяването от горското стопанство.</v>
          </cell>
          <cell r="C25">
            <v>22</v>
          </cell>
        </row>
        <row r="26">
          <cell r="B26" t="str">
            <v>Мерки за естествено задържане на води.</v>
          </cell>
          <cell r="C26">
            <v>23</v>
          </cell>
        </row>
        <row r="27">
          <cell r="B27" t="str">
            <v>Адаптиране към изменението на климата.</v>
          </cell>
          <cell r="C27">
            <v>24</v>
          </cell>
        </row>
        <row r="28">
          <cell r="B28" t="str">
            <v>Мерки за противодействие на вкисляването - това трябва да го напишем на български</v>
          </cell>
          <cell r="C28">
            <v>25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Типове мерки"/>
      <sheetName val="4KT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L106"/>
  <sheetViews>
    <sheetView tabSelected="1" topLeftCell="H1" workbookViewId="0">
      <selection activeCell="C27" sqref="C27"/>
    </sheetView>
  </sheetViews>
  <sheetFormatPr defaultColWidth="15.7109375" defaultRowHeight="12.75" x14ac:dyDescent="0.2"/>
  <cols>
    <col min="1" max="1" width="10.85546875" style="1" customWidth="1"/>
    <col min="2" max="2" width="12.28515625" style="1" customWidth="1"/>
    <col min="3" max="3" width="13" style="1" customWidth="1"/>
    <col min="4" max="4" width="28.28515625" style="1" customWidth="1"/>
    <col min="5" max="5" width="21.5703125" style="1" customWidth="1"/>
    <col min="6" max="6" width="33.140625" style="1" customWidth="1"/>
    <col min="7" max="7" width="43.85546875" style="1" customWidth="1"/>
    <col min="8" max="8" width="12.42578125" style="1" customWidth="1"/>
    <col min="9" max="9" width="11.140625" style="1" customWidth="1"/>
    <col min="10" max="10" width="8.7109375" style="1" customWidth="1"/>
    <col min="11" max="11" width="15" style="1" customWidth="1"/>
    <col min="12" max="12" width="10.85546875" style="1" customWidth="1"/>
    <col min="13" max="13" width="12.140625" style="1" customWidth="1"/>
    <col min="14" max="14" width="15.7109375" style="1" customWidth="1"/>
    <col min="15" max="15" width="12.85546875" style="1" customWidth="1"/>
    <col min="16" max="16" width="13.140625" style="49" customWidth="1"/>
    <col min="17" max="253" width="15.7109375" style="2"/>
    <col min="254" max="254" width="3.140625" style="2" customWidth="1"/>
    <col min="255" max="255" width="12.7109375" style="2" customWidth="1"/>
    <col min="256" max="256" width="12.28515625" style="2" customWidth="1"/>
    <col min="257" max="257" width="11.28515625" style="2" customWidth="1"/>
    <col min="258" max="258" width="23.28515625" style="2" customWidth="1"/>
    <col min="259" max="259" width="21.5703125" style="2" customWidth="1"/>
    <col min="260" max="260" width="33.140625" style="2" customWidth="1"/>
    <col min="261" max="261" width="43.85546875" style="2" customWidth="1"/>
    <col min="262" max="262" width="14.42578125" style="2" customWidth="1"/>
    <col min="263" max="264" width="15.7109375" style="2" customWidth="1"/>
    <col min="265" max="265" width="23.140625" style="2" customWidth="1"/>
    <col min="266" max="270" width="15.7109375" style="2" customWidth="1"/>
    <col min="271" max="509" width="15.7109375" style="2"/>
    <col min="510" max="510" width="3.140625" style="2" customWidth="1"/>
    <col min="511" max="511" width="12.7109375" style="2" customWidth="1"/>
    <col min="512" max="512" width="12.28515625" style="2" customWidth="1"/>
    <col min="513" max="513" width="11.28515625" style="2" customWidth="1"/>
    <col min="514" max="514" width="23.28515625" style="2" customWidth="1"/>
    <col min="515" max="515" width="21.5703125" style="2" customWidth="1"/>
    <col min="516" max="516" width="33.140625" style="2" customWidth="1"/>
    <col min="517" max="517" width="43.85546875" style="2" customWidth="1"/>
    <col min="518" max="518" width="14.42578125" style="2" customWidth="1"/>
    <col min="519" max="520" width="15.7109375" style="2" customWidth="1"/>
    <col min="521" max="521" width="23.140625" style="2" customWidth="1"/>
    <col min="522" max="526" width="15.7109375" style="2" customWidth="1"/>
    <col min="527" max="765" width="15.7109375" style="2"/>
    <col min="766" max="766" width="3.140625" style="2" customWidth="1"/>
    <col min="767" max="767" width="12.7109375" style="2" customWidth="1"/>
    <col min="768" max="768" width="12.28515625" style="2" customWidth="1"/>
    <col min="769" max="769" width="11.28515625" style="2" customWidth="1"/>
    <col min="770" max="770" width="23.28515625" style="2" customWidth="1"/>
    <col min="771" max="771" width="21.5703125" style="2" customWidth="1"/>
    <col min="772" max="772" width="33.140625" style="2" customWidth="1"/>
    <col min="773" max="773" width="43.85546875" style="2" customWidth="1"/>
    <col min="774" max="774" width="14.42578125" style="2" customWidth="1"/>
    <col min="775" max="776" width="15.7109375" style="2" customWidth="1"/>
    <col min="777" max="777" width="23.140625" style="2" customWidth="1"/>
    <col min="778" max="782" width="15.7109375" style="2" customWidth="1"/>
    <col min="783" max="1021" width="15.7109375" style="2"/>
    <col min="1022" max="1022" width="3.140625" style="2" customWidth="1"/>
    <col min="1023" max="1023" width="12.7109375" style="2" customWidth="1"/>
    <col min="1024" max="1024" width="12.28515625" style="2" customWidth="1"/>
    <col min="1025" max="1025" width="11.28515625" style="2" customWidth="1"/>
    <col min="1026" max="1026" width="23.28515625" style="2" customWidth="1"/>
    <col min="1027" max="1027" width="21.5703125" style="2" customWidth="1"/>
    <col min="1028" max="1028" width="33.140625" style="2" customWidth="1"/>
    <col min="1029" max="1029" width="43.85546875" style="2" customWidth="1"/>
    <col min="1030" max="1030" width="14.42578125" style="2" customWidth="1"/>
    <col min="1031" max="1032" width="15.7109375" style="2" customWidth="1"/>
    <col min="1033" max="1033" width="23.140625" style="2" customWidth="1"/>
    <col min="1034" max="1038" width="15.7109375" style="2" customWidth="1"/>
    <col min="1039" max="1208" width="15.7109375" style="2"/>
    <col min="1209" max="1277" width="15.7109375" style="1"/>
    <col min="1278" max="1278" width="3.140625" style="1" customWidth="1"/>
    <col min="1279" max="1279" width="12.7109375" style="1" customWidth="1"/>
    <col min="1280" max="1280" width="12.28515625" style="1" customWidth="1"/>
    <col min="1281" max="1281" width="11.28515625" style="1" customWidth="1"/>
    <col min="1282" max="1282" width="23.28515625" style="1" customWidth="1"/>
    <col min="1283" max="1283" width="21.5703125" style="1" customWidth="1"/>
    <col min="1284" max="1284" width="33.140625" style="1" customWidth="1"/>
    <col min="1285" max="1285" width="43.85546875" style="1" customWidth="1"/>
    <col min="1286" max="1286" width="14.42578125" style="1" customWidth="1"/>
    <col min="1287" max="1288" width="15.7109375" style="1" customWidth="1"/>
    <col min="1289" max="1289" width="23.140625" style="1" customWidth="1"/>
    <col min="1290" max="1294" width="15.7109375" style="1" customWidth="1"/>
    <col min="1295" max="1533" width="15.7109375" style="1"/>
    <col min="1534" max="1534" width="3.140625" style="1" customWidth="1"/>
    <col min="1535" max="1535" width="12.7109375" style="1" customWidth="1"/>
    <col min="1536" max="1536" width="12.28515625" style="1" customWidth="1"/>
    <col min="1537" max="1537" width="11.28515625" style="1" customWidth="1"/>
    <col min="1538" max="1538" width="23.28515625" style="1" customWidth="1"/>
    <col min="1539" max="1539" width="21.5703125" style="1" customWidth="1"/>
    <col min="1540" max="1540" width="33.140625" style="1" customWidth="1"/>
    <col min="1541" max="1541" width="43.85546875" style="1" customWidth="1"/>
    <col min="1542" max="1542" width="14.42578125" style="1" customWidth="1"/>
    <col min="1543" max="1544" width="15.7109375" style="1" customWidth="1"/>
    <col min="1545" max="1545" width="23.140625" style="1" customWidth="1"/>
    <col min="1546" max="1550" width="15.7109375" style="1" customWidth="1"/>
    <col min="1551" max="1789" width="15.7109375" style="1"/>
    <col min="1790" max="1790" width="3.140625" style="1" customWidth="1"/>
    <col min="1791" max="1791" width="12.7109375" style="1" customWidth="1"/>
    <col min="1792" max="1792" width="12.28515625" style="1" customWidth="1"/>
    <col min="1793" max="1793" width="11.28515625" style="1" customWidth="1"/>
    <col min="1794" max="1794" width="23.28515625" style="1" customWidth="1"/>
    <col min="1795" max="1795" width="21.5703125" style="1" customWidth="1"/>
    <col min="1796" max="1796" width="33.140625" style="1" customWidth="1"/>
    <col min="1797" max="1797" width="43.85546875" style="1" customWidth="1"/>
    <col min="1798" max="1798" width="14.42578125" style="1" customWidth="1"/>
    <col min="1799" max="1800" width="15.7109375" style="1" customWidth="1"/>
    <col min="1801" max="1801" width="23.140625" style="1" customWidth="1"/>
    <col min="1802" max="1806" width="15.7109375" style="1" customWidth="1"/>
    <col min="1807" max="2045" width="15.7109375" style="1"/>
    <col min="2046" max="2046" width="3.140625" style="1" customWidth="1"/>
    <col min="2047" max="2047" width="12.7109375" style="1" customWidth="1"/>
    <col min="2048" max="2048" width="12.28515625" style="1" customWidth="1"/>
    <col min="2049" max="2049" width="11.28515625" style="1" customWidth="1"/>
    <col min="2050" max="2050" width="23.28515625" style="1" customWidth="1"/>
    <col min="2051" max="2051" width="21.5703125" style="1" customWidth="1"/>
    <col min="2052" max="2052" width="33.140625" style="1" customWidth="1"/>
    <col min="2053" max="2053" width="43.85546875" style="1" customWidth="1"/>
    <col min="2054" max="2054" width="14.42578125" style="1" customWidth="1"/>
    <col min="2055" max="2056" width="15.7109375" style="1" customWidth="1"/>
    <col min="2057" max="2057" width="23.140625" style="1" customWidth="1"/>
    <col min="2058" max="2062" width="15.7109375" style="1" customWidth="1"/>
    <col min="2063" max="2301" width="15.7109375" style="1"/>
    <col min="2302" max="2302" width="3.140625" style="1" customWidth="1"/>
    <col min="2303" max="2303" width="12.7109375" style="1" customWidth="1"/>
    <col min="2304" max="2304" width="12.28515625" style="1" customWidth="1"/>
    <col min="2305" max="2305" width="11.28515625" style="1" customWidth="1"/>
    <col min="2306" max="2306" width="23.28515625" style="1" customWidth="1"/>
    <col min="2307" max="2307" width="21.5703125" style="1" customWidth="1"/>
    <col min="2308" max="2308" width="33.140625" style="1" customWidth="1"/>
    <col min="2309" max="2309" width="43.85546875" style="1" customWidth="1"/>
    <col min="2310" max="2310" width="14.42578125" style="1" customWidth="1"/>
    <col min="2311" max="2312" width="15.7109375" style="1" customWidth="1"/>
    <col min="2313" max="2313" width="23.140625" style="1" customWidth="1"/>
    <col min="2314" max="2318" width="15.7109375" style="1" customWidth="1"/>
    <col min="2319" max="2557" width="15.7109375" style="1"/>
    <col min="2558" max="2558" width="3.140625" style="1" customWidth="1"/>
    <col min="2559" max="2559" width="12.7109375" style="1" customWidth="1"/>
    <col min="2560" max="2560" width="12.28515625" style="1" customWidth="1"/>
    <col min="2561" max="2561" width="11.28515625" style="1" customWidth="1"/>
    <col min="2562" max="2562" width="23.28515625" style="1" customWidth="1"/>
    <col min="2563" max="2563" width="21.5703125" style="1" customWidth="1"/>
    <col min="2564" max="2564" width="33.140625" style="1" customWidth="1"/>
    <col min="2565" max="2565" width="43.85546875" style="1" customWidth="1"/>
    <col min="2566" max="2566" width="14.42578125" style="1" customWidth="1"/>
    <col min="2567" max="2568" width="15.7109375" style="1" customWidth="1"/>
    <col min="2569" max="2569" width="23.140625" style="1" customWidth="1"/>
    <col min="2570" max="2574" width="15.7109375" style="1" customWidth="1"/>
    <col min="2575" max="2813" width="15.7109375" style="1"/>
    <col min="2814" max="2814" width="3.140625" style="1" customWidth="1"/>
    <col min="2815" max="2815" width="12.7109375" style="1" customWidth="1"/>
    <col min="2816" max="2816" width="12.28515625" style="1" customWidth="1"/>
    <col min="2817" max="2817" width="11.28515625" style="1" customWidth="1"/>
    <col min="2818" max="2818" width="23.28515625" style="1" customWidth="1"/>
    <col min="2819" max="2819" width="21.5703125" style="1" customWidth="1"/>
    <col min="2820" max="2820" width="33.140625" style="1" customWidth="1"/>
    <col min="2821" max="2821" width="43.85546875" style="1" customWidth="1"/>
    <col min="2822" max="2822" width="14.42578125" style="1" customWidth="1"/>
    <col min="2823" max="2824" width="15.7109375" style="1" customWidth="1"/>
    <col min="2825" max="2825" width="23.140625" style="1" customWidth="1"/>
    <col min="2826" max="2830" width="15.7109375" style="1" customWidth="1"/>
    <col min="2831" max="3069" width="15.7109375" style="1"/>
    <col min="3070" max="3070" width="3.140625" style="1" customWidth="1"/>
    <col min="3071" max="3071" width="12.7109375" style="1" customWidth="1"/>
    <col min="3072" max="3072" width="12.28515625" style="1" customWidth="1"/>
    <col min="3073" max="3073" width="11.28515625" style="1" customWidth="1"/>
    <col min="3074" max="3074" width="23.28515625" style="1" customWidth="1"/>
    <col min="3075" max="3075" width="21.5703125" style="1" customWidth="1"/>
    <col min="3076" max="3076" width="33.140625" style="1" customWidth="1"/>
    <col min="3077" max="3077" width="43.85546875" style="1" customWidth="1"/>
    <col min="3078" max="3078" width="14.42578125" style="1" customWidth="1"/>
    <col min="3079" max="3080" width="15.7109375" style="1" customWidth="1"/>
    <col min="3081" max="3081" width="23.140625" style="1" customWidth="1"/>
    <col min="3082" max="3086" width="15.7109375" style="1" customWidth="1"/>
    <col min="3087" max="3325" width="15.7109375" style="1"/>
    <col min="3326" max="3326" width="3.140625" style="1" customWidth="1"/>
    <col min="3327" max="3327" width="12.7109375" style="1" customWidth="1"/>
    <col min="3328" max="3328" width="12.28515625" style="1" customWidth="1"/>
    <col min="3329" max="3329" width="11.28515625" style="1" customWidth="1"/>
    <col min="3330" max="3330" width="23.28515625" style="1" customWidth="1"/>
    <col min="3331" max="3331" width="21.5703125" style="1" customWidth="1"/>
    <col min="3332" max="3332" width="33.140625" style="1" customWidth="1"/>
    <col min="3333" max="3333" width="43.85546875" style="1" customWidth="1"/>
    <col min="3334" max="3334" width="14.42578125" style="1" customWidth="1"/>
    <col min="3335" max="3336" width="15.7109375" style="1" customWidth="1"/>
    <col min="3337" max="3337" width="23.140625" style="1" customWidth="1"/>
    <col min="3338" max="3342" width="15.7109375" style="1" customWidth="1"/>
    <col min="3343" max="3581" width="15.7109375" style="1"/>
    <col min="3582" max="3582" width="3.140625" style="1" customWidth="1"/>
    <col min="3583" max="3583" width="12.7109375" style="1" customWidth="1"/>
    <col min="3584" max="3584" width="12.28515625" style="1" customWidth="1"/>
    <col min="3585" max="3585" width="11.28515625" style="1" customWidth="1"/>
    <col min="3586" max="3586" width="23.28515625" style="1" customWidth="1"/>
    <col min="3587" max="3587" width="21.5703125" style="1" customWidth="1"/>
    <col min="3588" max="3588" width="33.140625" style="1" customWidth="1"/>
    <col min="3589" max="3589" width="43.85546875" style="1" customWidth="1"/>
    <col min="3590" max="3590" width="14.42578125" style="1" customWidth="1"/>
    <col min="3591" max="3592" width="15.7109375" style="1" customWidth="1"/>
    <col min="3593" max="3593" width="23.140625" style="1" customWidth="1"/>
    <col min="3594" max="3598" width="15.7109375" style="1" customWidth="1"/>
    <col min="3599" max="3837" width="15.7109375" style="1"/>
    <col min="3838" max="3838" width="3.140625" style="1" customWidth="1"/>
    <col min="3839" max="3839" width="12.7109375" style="1" customWidth="1"/>
    <col min="3840" max="3840" width="12.28515625" style="1" customWidth="1"/>
    <col min="3841" max="3841" width="11.28515625" style="1" customWidth="1"/>
    <col min="3842" max="3842" width="23.28515625" style="1" customWidth="1"/>
    <col min="3843" max="3843" width="21.5703125" style="1" customWidth="1"/>
    <col min="3844" max="3844" width="33.140625" style="1" customWidth="1"/>
    <col min="3845" max="3845" width="43.85546875" style="1" customWidth="1"/>
    <col min="3846" max="3846" width="14.42578125" style="1" customWidth="1"/>
    <col min="3847" max="3848" width="15.7109375" style="1" customWidth="1"/>
    <col min="3849" max="3849" width="23.140625" style="1" customWidth="1"/>
    <col min="3850" max="3854" width="15.7109375" style="1" customWidth="1"/>
    <col min="3855" max="4093" width="15.7109375" style="1"/>
    <col min="4094" max="4094" width="3.140625" style="1" customWidth="1"/>
    <col min="4095" max="4095" width="12.7109375" style="1" customWidth="1"/>
    <col min="4096" max="4096" width="12.28515625" style="1" customWidth="1"/>
    <col min="4097" max="4097" width="11.28515625" style="1" customWidth="1"/>
    <col min="4098" max="4098" width="23.28515625" style="1" customWidth="1"/>
    <col min="4099" max="4099" width="21.5703125" style="1" customWidth="1"/>
    <col min="4100" max="4100" width="33.140625" style="1" customWidth="1"/>
    <col min="4101" max="4101" width="43.85546875" style="1" customWidth="1"/>
    <col min="4102" max="4102" width="14.42578125" style="1" customWidth="1"/>
    <col min="4103" max="4104" width="15.7109375" style="1" customWidth="1"/>
    <col min="4105" max="4105" width="23.140625" style="1" customWidth="1"/>
    <col min="4106" max="4110" width="15.7109375" style="1" customWidth="1"/>
    <col min="4111" max="4349" width="15.7109375" style="1"/>
    <col min="4350" max="4350" width="3.140625" style="1" customWidth="1"/>
    <col min="4351" max="4351" width="12.7109375" style="1" customWidth="1"/>
    <col min="4352" max="4352" width="12.28515625" style="1" customWidth="1"/>
    <col min="4353" max="4353" width="11.28515625" style="1" customWidth="1"/>
    <col min="4354" max="4354" width="23.28515625" style="1" customWidth="1"/>
    <col min="4355" max="4355" width="21.5703125" style="1" customWidth="1"/>
    <col min="4356" max="4356" width="33.140625" style="1" customWidth="1"/>
    <col min="4357" max="4357" width="43.85546875" style="1" customWidth="1"/>
    <col min="4358" max="4358" width="14.42578125" style="1" customWidth="1"/>
    <col min="4359" max="4360" width="15.7109375" style="1" customWidth="1"/>
    <col min="4361" max="4361" width="23.140625" style="1" customWidth="1"/>
    <col min="4362" max="4366" width="15.7109375" style="1" customWidth="1"/>
    <col min="4367" max="4605" width="15.7109375" style="1"/>
    <col min="4606" max="4606" width="3.140625" style="1" customWidth="1"/>
    <col min="4607" max="4607" width="12.7109375" style="1" customWidth="1"/>
    <col min="4608" max="4608" width="12.28515625" style="1" customWidth="1"/>
    <col min="4609" max="4609" width="11.28515625" style="1" customWidth="1"/>
    <col min="4610" max="4610" width="23.28515625" style="1" customWidth="1"/>
    <col min="4611" max="4611" width="21.5703125" style="1" customWidth="1"/>
    <col min="4612" max="4612" width="33.140625" style="1" customWidth="1"/>
    <col min="4613" max="4613" width="43.85546875" style="1" customWidth="1"/>
    <col min="4614" max="4614" width="14.42578125" style="1" customWidth="1"/>
    <col min="4615" max="4616" width="15.7109375" style="1" customWidth="1"/>
    <col min="4617" max="4617" width="23.140625" style="1" customWidth="1"/>
    <col min="4618" max="4622" width="15.7109375" style="1" customWidth="1"/>
    <col min="4623" max="4861" width="15.7109375" style="1"/>
    <col min="4862" max="4862" width="3.140625" style="1" customWidth="1"/>
    <col min="4863" max="4863" width="12.7109375" style="1" customWidth="1"/>
    <col min="4864" max="4864" width="12.28515625" style="1" customWidth="1"/>
    <col min="4865" max="4865" width="11.28515625" style="1" customWidth="1"/>
    <col min="4866" max="4866" width="23.28515625" style="1" customWidth="1"/>
    <col min="4867" max="4867" width="21.5703125" style="1" customWidth="1"/>
    <col min="4868" max="4868" width="33.140625" style="1" customWidth="1"/>
    <col min="4869" max="4869" width="43.85546875" style="1" customWidth="1"/>
    <col min="4870" max="4870" width="14.42578125" style="1" customWidth="1"/>
    <col min="4871" max="4872" width="15.7109375" style="1" customWidth="1"/>
    <col min="4873" max="4873" width="23.140625" style="1" customWidth="1"/>
    <col min="4874" max="4878" width="15.7109375" style="1" customWidth="1"/>
    <col min="4879" max="5117" width="15.7109375" style="1"/>
    <col min="5118" max="5118" width="3.140625" style="1" customWidth="1"/>
    <col min="5119" max="5119" width="12.7109375" style="1" customWidth="1"/>
    <col min="5120" max="5120" width="12.28515625" style="1" customWidth="1"/>
    <col min="5121" max="5121" width="11.28515625" style="1" customWidth="1"/>
    <col min="5122" max="5122" width="23.28515625" style="1" customWidth="1"/>
    <col min="5123" max="5123" width="21.5703125" style="1" customWidth="1"/>
    <col min="5124" max="5124" width="33.140625" style="1" customWidth="1"/>
    <col min="5125" max="5125" width="43.85546875" style="1" customWidth="1"/>
    <col min="5126" max="5126" width="14.42578125" style="1" customWidth="1"/>
    <col min="5127" max="5128" width="15.7109375" style="1" customWidth="1"/>
    <col min="5129" max="5129" width="23.140625" style="1" customWidth="1"/>
    <col min="5130" max="5134" width="15.7109375" style="1" customWidth="1"/>
    <col min="5135" max="5373" width="15.7109375" style="1"/>
    <col min="5374" max="5374" width="3.140625" style="1" customWidth="1"/>
    <col min="5375" max="5375" width="12.7109375" style="1" customWidth="1"/>
    <col min="5376" max="5376" width="12.28515625" style="1" customWidth="1"/>
    <col min="5377" max="5377" width="11.28515625" style="1" customWidth="1"/>
    <col min="5378" max="5378" width="23.28515625" style="1" customWidth="1"/>
    <col min="5379" max="5379" width="21.5703125" style="1" customWidth="1"/>
    <col min="5380" max="5380" width="33.140625" style="1" customWidth="1"/>
    <col min="5381" max="5381" width="43.85546875" style="1" customWidth="1"/>
    <col min="5382" max="5382" width="14.42578125" style="1" customWidth="1"/>
    <col min="5383" max="5384" width="15.7109375" style="1" customWidth="1"/>
    <col min="5385" max="5385" width="23.140625" style="1" customWidth="1"/>
    <col min="5386" max="5390" width="15.7109375" style="1" customWidth="1"/>
    <col min="5391" max="5629" width="15.7109375" style="1"/>
    <col min="5630" max="5630" width="3.140625" style="1" customWidth="1"/>
    <col min="5631" max="5631" width="12.7109375" style="1" customWidth="1"/>
    <col min="5632" max="5632" width="12.28515625" style="1" customWidth="1"/>
    <col min="5633" max="5633" width="11.28515625" style="1" customWidth="1"/>
    <col min="5634" max="5634" width="23.28515625" style="1" customWidth="1"/>
    <col min="5635" max="5635" width="21.5703125" style="1" customWidth="1"/>
    <col min="5636" max="5636" width="33.140625" style="1" customWidth="1"/>
    <col min="5637" max="5637" width="43.85546875" style="1" customWidth="1"/>
    <col min="5638" max="5638" width="14.42578125" style="1" customWidth="1"/>
    <col min="5639" max="5640" width="15.7109375" style="1" customWidth="1"/>
    <col min="5641" max="5641" width="23.140625" style="1" customWidth="1"/>
    <col min="5642" max="5646" width="15.7109375" style="1" customWidth="1"/>
    <col min="5647" max="5885" width="15.7109375" style="1"/>
    <col min="5886" max="5886" width="3.140625" style="1" customWidth="1"/>
    <col min="5887" max="5887" width="12.7109375" style="1" customWidth="1"/>
    <col min="5888" max="5888" width="12.28515625" style="1" customWidth="1"/>
    <col min="5889" max="5889" width="11.28515625" style="1" customWidth="1"/>
    <col min="5890" max="5890" width="23.28515625" style="1" customWidth="1"/>
    <col min="5891" max="5891" width="21.5703125" style="1" customWidth="1"/>
    <col min="5892" max="5892" width="33.140625" style="1" customWidth="1"/>
    <col min="5893" max="5893" width="43.85546875" style="1" customWidth="1"/>
    <col min="5894" max="5894" width="14.42578125" style="1" customWidth="1"/>
    <col min="5895" max="5896" width="15.7109375" style="1" customWidth="1"/>
    <col min="5897" max="5897" width="23.140625" style="1" customWidth="1"/>
    <col min="5898" max="5902" width="15.7109375" style="1" customWidth="1"/>
    <col min="5903" max="6141" width="15.7109375" style="1"/>
    <col min="6142" max="6142" width="3.140625" style="1" customWidth="1"/>
    <col min="6143" max="6143" width="12.7109375" style="1" customWidth="1"/>
    <col min="6144" max="6144" width="12.28515625" style="1" customWidth="1"/>
    <col min="6145" max="6145" width="11.28515625" style="1" customWidth="1"/>
    <col min="6146" max="6146" width="23.28515625" style="1" customWidth="1"/>
    <col min="6147" max="6147" width="21.5703125" style="1" customWidth="1"/>
    <col min="6148" max="6148" width="33.140625" style="1" customWidth="1"/>
    <col min="6149" max="6149" width="43.85546875" style="1" customWidth="1"/>
    <col min="6150" max="6150" width="14.42578125" style="1" customWidth="1"/>
    <col min="6151" max="6152" width="15.7109375" style="1" customWidth="1"/>
    <col min="6153" max="6153" width="23.140625" style="1" customWidth="1"/>
    <col min="6154" max="6158" width="15.7109375" style="1" customWidth="1"/>
    <col min="6159" max="6397" width="15.7109375" style="1"/>
    <col min="6398" max="6398" width="3.140625" style="1" customWidth="1"/>
    <col min="6399" max="6399" width="12.7109375" style="1" customWidth="1"/>
    <col min="6400" max="6400" width="12.28515625" style="1" customWidth="1"/>
    <col min="6401" max="6401" width="11.28515625" style="1" customWidth="1"/>
    <col min="6402" max="6402" width="23.28515625" style="1" customWidth="1"/>
    <col min="6403" max="6403" width="21.5703125" style="1" customWidth="1"/>
    <col min="6404" max="6404" width="33.140625" style="1" customWidth="1"/>
    <col min="6405" max="6405" width="43.85546875" style="1" customWidth="1"/>
    <col min="6406" max="6406" width="14.42578125" style="1" customWidth="1"/>
    <col min="6407" max="6408" width="15.7109375" style="1" customWidth="1"/>
    <col min="6409" max="6409" width="23.140625" style="1" customWidth="1"/>
    <col min="6410" max="6414" width="15.7109375" style="1" customWidth="1"/>
    <col min="6415" max="6653" width="15.7109375" style="1"/>
    <col min="6654" max="6654" width="3.140625" style="1" customWidth="1"/>
    <col min="6655" max="6655" width="12.7109375" style="1" customWidth="1"/>
    <col min="6656" max="6656" width="12.28515625" style="1" customWidth="1"/>
    <col min="6657" max="6657" width="11.28515625" style="1" customWidth="1"/>
    <col min="6658" max="6658" width="23.28515625" style="1" customWidth="1"/>
    <col min="6659" max="6659" width="21.5703125" style="1" customWidth="1"/>
    <col min="6660" max="6660" width="33.140625" style="1" customWidth="1"/>
    <col min="6661" max="6661" width="43.85546875" style="1" customWidth="1"/>
    <col min="6662" max="6662" width="14.42578125" style="1" customWidth="1"/>
    <col min="6663" max="6664" width="15.7109375" style="1" customWidth="1"/>
    <col min="6665" max="6665" width="23.140625" style="1" customWidth="1"/>
    <col min="6666" max="6670" width="15.7109375" style="1" customWidth="1"/>
    <col min="6671" max="6909" width="15.7109375" style="1"/>
    <col min="6910" max="6910" width="3.140625" style="1" customWidth="1"/>
    <col min="6911" max="6911" width="12.7109375" style="1" customWidth="1"/>
    <col min="6912" max="6912" width="12.28515625" style="1" customWidth="1"/>
    <col min="6913" max="6913" width="11.28515625" style="1" customWidth="1"/>
    <col min="6914" max="6914" width="23.28515625" style="1" customWidth="1"/>
    <col min="6915" max="6915" width="21.5703125" style="1" customWidth="1"/>
    <col min="6916" max="6916" width="33.140625" style="1" customWidth="1"/>
    <col min="6917" max="6917" width="43.85546875" style="1" customWidth="1"/>
    <col min="6918" max="6918" width="14.42578125" style="1" customWidth="1"/>
    <col min="6919" max="6920" width="15.7109375" style="1" customWidth="1"/>
    <col min="6921" max="6921" width="23.140625" style="1" customWidth="1"/>
    <col min="6922" max="6926" width="15.7109375" style="1" customWidth="1"/>
    <col min="6927" max="7165" width="15.7109375" style="1"/>
    <col min="7166" max="7166" width="3.140625" style="1" customWidth="1"/>
    <col min="7167" max="7167" width="12.7109375" style="1" customWidth="1"/>
    <col min="7168" max="7168" width="12.28515625" style="1" customWidth="1"/>
    <col min="7169" max="7169" width="11.28515625" style="1" customWidth="1"/>
    <col min="7170" max="7170" width="23.28515625" style="1" customWidth="1"/>
    <col min="7171" max="7171" width="21.5703125" style="1" customWidth="1"/>
    <col min="7172" max="7172" width="33.140625" style="1" customWidth="1"/>
    <col min="7173" max="7173" width="43.85546875" style="1" customWidth="1"/>
    <col min="7174" max="7174" width="14.42578125" style="1" customWidth="1"/>
    <col min="7175" max="7176" width="15.7109375" style="1" customWidth="1"/>
    <col min="7177" max="7177" width="23.140625" style="1" customWidth="1"/>
    <col min="7178" max="7182" width="15.7109375" style="1" customWidth="1"/>
    <col min="7183" max="7421" width="15.7109375" style="1"/>
    <col min="7422" max="7422" width="3.140625" style="1" customWidth="1"/>
    <col min="7423" max="7423" width="12.7109375" style="1" customWidth="1"/>
    <col min="7424" max="7424" width="12.28515625" style="1" customWidth="1"/>
    <col min="7425" max="7425" width="11.28515625" style="1" customWidth="1"/>
    <col min="7426" max="7426" width="23.28515625" style="1" customWidth="1"/>
    <col min="7427" max="7427" width="21.5703125" style="1" customWidth="1"/>
    <col min="7428" max="7428" width="33.140625" style="1" customWidth="1"/>
    <col min="7429" max="7429" width="43.85546875" style="1" customWidth="1"/>
    <col min="7430" max="7430" width="14.42578125" style="1" customWidth="1"/>
    <col min="7431" max="7432" width="15.7109375" style="1" customWidth="1"/>
    <col min="7433" max="7433" width="23.140625" style="1" customWidth="1"/>
    <col min="7434" max="7438" width="15.7109375" style="1" customWidth="1"/>
    <col min="7439" max="7677" width="15.7109375" style="1"/>
    <col min="7678" max="7678" width="3.140625" style="1" customWidth="1"/>
    <col min="7679" max="7679" width="12.7109375" style="1" customWidth="1"/>
    <col min="7680" max="7680" width="12.28515625" style="1" customWidth="1"/>
    <col min="7681" max="7681" width="11.28515625" style="1" customWidth="1"/>
    <col min="7682" max="7682" width="23.28515625" style="1" customWidth="1"/>
    <col min="7683" max="7683" width="21.5703125" style="1" customWidth="1"/>
    <col min="7684" max="7684" width="33.140625" style="1" customWidth="1"/>
    <col min="7685" max="7685" width="43.85546875" style="1" customWidth="1"/>
    <col min="7686" max="7686" width="14.42578125" style="1" customWidth="1"/>
    <col min="7687" max="7688" width="15.7109375" style="1" customWidth="1"/>
    <col min="7689" max="7689" width="23.140625" style="1" customWidth="1"/>
    <col min="7690" max="7694" width="15.7109375" style="1" customWidth="1"/>
    <col min="7695" max="7933" width="15.7109375" style="1"/>
    <col min="7934" max="7934" width="3.140625" style="1" customWidth="1"/>
    <col min="7935" max="7935" width="12.7109375" style="1" customWidth="1"/>
    <col min="7936" max="7936" width="12.28515625" style="1" customWidth="1"/>
    <col min="7937" max="7937" width="11.28515625" style="1" customWidth="1"/>
    <col min="7938" max="7938" width="23.28515625" style="1" customWidth="1"/>
    <col min="7939" max="7939" width="21.5703125" style="1" customWidth="1"/>
    <col min="7940" max="7940" width="33.140625" style="1" customWidth="1"/>
    <col min="7941" max="7941" width="43.85546875" style="1" customWidth="1"/>
    <col min="7942" max="7942" width="14.42578125" style="1" customWidth="1"/>
    <col min="7943" max="7944" width="15.7109375" style="1" customWidth="1"/>
    <col min="7945" max="7945" width="23.140625" style="1" customWidth="1"/>
    <col min="7946" max="7950" width="15.7109375" style="1" customWidth="1"/>
    <col min="7951" max="8189" width="15.7109375" style="1"/>
    <col min="8190" max="8190" width="3.140625" style="1" customWidth="1"/>
    <col min="8191" max="8191" width="12.7109375" style="1" customWidth="1"/>
    <col min="8192" max="8192" width="12.28515625" style="1" customWidth="1"/>
    <col min="8193" max="8193" width="11.28515625" style="1" customWidth="1"/>
    <col min="8194" max="8194" width="23.28515625" style="1" customWidth="1"/>
    <col min="8195" max="8195" width="21.5703125" style="1" customWidth="1"/>
    <col min="8196" max="8196" width="33.140625" style="1" customWidth="1"/>
    <col min="8197" max="8197" width="43.85546875" style="1" customWidth="1"/>
    <col min="8198" max="8198" width="14.42578125" style="1" customWidth="1"/>
    <col min="8199" max="8200" width="15.7109375" style="1" customWidth="1"/>
    <col min="8201" max="8201" width="23.140625" style="1" customWidth="1"/>
    <col min="8202" max="8206" width="15.7109375" style="1" customWidth="1"/>
    <col min="8207" max="8445" width="15.7109375" style="1"/>
    <col min="8446" max="8446" width="3.140625" style="1" customWidth="1"/>
    <col min="8447" max="8447" width="12.7109375" style="1" customWidth="1"/>
    <col min="8448" max="8448" width="12.28515625" style="1" customWidth="1"/>
    <col min="8449" max="8449" width="11.28515625" style="1" customWidth="1"/>
    <col min="8450" max="8450" width="23.28515625" style="1" customWidth="1"/>
    <col min="8451" max="8451" width="21.5703125" style="1" customWidth="1"/>
    <col min="8452" max="8452" width="33.140625" style="1" customWidth="1"/>
    <col min="8453" max="8453" width="43.85546875" style="1" customWidth="1"/>
    <col min="8454" max="8454" width="14.42578125" style="1" customWidth="1"/>
    <col min="8455" max="8456" width="15.7109375" style="1" customWidth="1"/>
    <col min="8457" max="8457" width="23.140625" style="1" customWidth="1"/>
    <col min="8458" max="8462" width="15.7109375" style="1" customWidth="1"/>
    <col min="8463" max="8701" width="15.7109375" style="1"/>
    <col min="8702" max="8702" width="3.140625" style="1" customWidth="1"/>
    <col min="8703" max="8703" width="12.7109375" style="1" customWidth="1"/>
    <col min="8704" max="8704" width="12.28515625" style="1" customWidth="1"/>
    <col min="8705" max="8705" width="11.28515625" style="1" customWidth="1"/>
    <col min="8706" max="8706" width="23.28515625" style="1" customWidth="1"/>
    <col min="8707" max="8707" width="21.5703125" style="1" customWidth="1"/>
    <col min="8708" max="8708" width="33.140625" style="1" customWidth="1"/>
    <col min="8709" max="8709" width="43.85546875" style="1" customWidth="1"/>
    <col min="8710" max="8710" width="14.42578125" style="1" customWidth="1"/>
    <col min="8711" max="8712" width="15.7109375" style="1" customWidth="1"/>
    <col min="8713" max="8713" width="23.140625" style="1" customWidth="1"/>
    <col min="8714" max="8718" width="15.7109375" style="1" customWidth="1"/>
    <col min="8719" max="8957" width="15.7109375" style="1"/>
    <col min="8958" max="8958" width="3.140625" style="1" customWidth="1"/>
    <col min="8959" max="8959" width="12.7109375" style="1" customWidth="1"/>
    <col min="8960" max="8960" width="12.28515625" style="1" customWidth="1"/>
    <col min="8961" max="8961" width="11.28515625" style="1" customWidth="1"/>
    <col min="8962" max="8962" width="23.28515625" style="1" customWidth="1"/>
    <col min="8963" max="8963" width="21.5703125" style="1" customWidth="1"/>
    <col min="8964" max="8964" width="33.140625" style="1" customWidth="1"/>
    <col min="8965" max="8965" width="43.85546875" style="1" customWidth="1"/>
    <col min="8966" max="8966" width="14.42578125" style="1" customWidth="1"/>
    <col min="8967" max="8968" width="15.7109375" style="1" customWidth="1"/>
    <col min="8969" max="8969" width="23.140625" style="1" customWidth="1"/>
    <col min="8970" max="8974" width="15.7109375" style="1" customWidth="1"/>
    <col min="8975" max="9213" width="15.7109375" style="1"/>
    <col min="9214" max="9214" width="3.140625" style="1" customWidth="1"/>
    <col min="9215" max="9215" width="12.7109375" style="1" customWidth="1"/>
    <col min="9216" max="9216" width="12.28515625" style="1" customWidth="1"/>
    <col min="9217" max="9217" width="11.28515625" style="1" customWidth="1"/>
    <col min="9218" max="9218" width="23.28515625" style="1" customWidth="1"/>
    <col min="9219" max="9219" width="21.5703125" style="1" customWidth="1"/>
    <col min="9220" max="9220" width="33.140625" style="1" customWidth="1"/>
    <col min="9221" max="9221" width="43.85546875" style="1" customWidth="1"/>
    <col min="9222" max="9222" width="14.42578125" style="1" customWidth="1"/>
    <col min="9223" max="9224" width="15.7109375" style="1" customWidth="1"/>
    <col min="9225" max="9225" width="23.140625" style="1" customWidth="1"/>
    <col min="9226" max="9230" width="15.7109375" style="1" customWidth="1"/>
    <col min="9231" max="9469" width="15.7109375" style="1"/>
    <col min="9470" max="9470" width="3.140625" style="1" customWidth="1"/>
    <col min="9471" max="9471" width="12.7109375" style="1" customWidth="1"/>
    <col min="9472" max="9472" width="12.28515625" style="1" customWidth="1"/>
    <col min="9473" max="9473" width="11.28515625" style="1" customWidth="1"/>
    <col min="9474" max="9474" width="23.28515625" style="1" customWidth="1"/>
    <col min="9475" max="9475" width="21.5703125" style="1" customWidth="1"/>
    <col min="9476" max="9476" width="33.140625" style="1" customWidth="1"/>
    <col min="9477" max="9477" width="43.85546875" style="1" customWidth="1"/>
    <col min="9478" max="9478" width="14.42578125" style="1" customWidth="1"/>
    <col min="9479" max="9480" width="15.7109375" style="1" customWidth="1"/>
    <col min="9481" max="9481" width="23.140625" style="1" customWidth="1"/>
    <col min="9482" max="9486" width="15.7109375" style="1" customWidth="1"/>
    <col min="9487" max="9725" width="15.7109375" style="1"/>
    <col min="9726" max="9726" width="3.140625" style="1" customWidth="1"/>
    <col min="9727" max="9727" width="12.7109375" style="1" customWidth="1"/>
    <col min="9728" max="9728" width="12.28515625" style="1" customWidth="1"/>
    <col min="9729" max="9729" width="11.28515625" style="1" customWidth="1"/>
    <col min="9730" max="9730" width="23.28515625" style="1" customWidth="1"/>
    <col min="9731" max="9731" width="21.5703125" style="1" customWidth="1"/>
    <col min="9732" max="9732" width="33.140625" style="1" customWidth="1"/>
    <col min="9733" max="9733" width="43.85546875" style="1" customWidth="1"/>
    <col min="9734" max="9734" width="14.42578125" style="1" customWidth="1"/>
    <col min="9735" max="9736" width="15.7109375" style="1" customWidth="1"/>
    <col min="9737" max="9737" width="23.140625" style="1" customWidth="1"/>
    <col min="9738" max="9742" width="15.7109375" style="1" customWidth="1"/>
    <col min="9743" max="9981" width="15.7109375" style="1"/>
    <col min="9982" max="9982" width="3.140625" style="1" customWidth="1"/>
    <col min="9983" max="9983" width="12.7109375" style="1" customWidth="1"/>
    <col min="9984" max="9984" width="12.28515625" style="1" customWidth="1"/>
    <col min="9985" max="9985" width="11.28515625" style="1" customWidth="1"/>
    <col min="9986" max="9986" width="23.28515625" style="1" customWidth="1"/>
    <col min="9987" max="9987" width="21.5703125" style="1" customWidth="1"/>
    <col min="9988" max="9988" width="33.140625" style="1" customWidth="1"/>
    <col min="9989" max="9989" width="43.85546875" style="1" customWidth="1"/>
    <col min="9990" max="9990" width="14.42578125" style="1" customWidth="1"/>
    <col min="9991" max="9992" width="15.7109375" style="1" customWidth="1"/>
    <col min="9993" max="9993" width="23.140625" style="1" customWidth="1"/>
    <col min="9994" max="9998" width="15.7109375" style="1" customWidth="1"/>
    <col min="9999" max="10237" width="15.7109375" style="1"/>
    <col min="10238" max="10238" width="3.140625" style="1" customWidth="1"/>
    <col min="10239" max="10239" width="12.7109375" style="1" customWidth="1"/>
    <col min="10240" max="10240" width="12.28515625" style="1" customWidth="1"/>
    <col min="10241" max="10241" width="11.28515625" style="1" customWidth="1"/>
    <col min="10242" max="10242" width="23.28515625" style="1" customWidth="1"/>
    <col min="10243" max="10243" width="21.5703125" style="1" customWidth="1"/>
    <col min="10244" max="10244" width="33.140625" style="1" customWidth="1"/>
    <col min="10245" max="10245" width="43.85546875" style="1" customWidth="1"/>
    <col min="10246" max="10246" width="14.42578125" style="1" customWidth="1"/>
    <col min="10247" max="10248" width="15.7109375" style="1" customWidth="1"/>
    <col min="10249" max="10249" width="23.140625" style="1" customWidth="1"/>
    <col min="10250" max="10254" width="15.7109375" style="1" customWidth="1"/>
    <col min="10255" max="10493" width="15.7109375" style="1"/>
    <col min="10494" max="10494" width="3.140625" style="1" customWidth="1"/>
    <col min="10495" max="10495" width="12.7109375" style="1" customWidth="1"/>
    <col min="10496" max="10496" width="12.28515625" style="1" customWidth="1"/>
    <col min="10497" max="10497" width="11.28515625" style="1" customWidth="1"/>
    <col min="10498" max="10498" width="23.28515625" style="1" customWidth="1"/>
    <col min="10499" max="10499" width="21.5703125" style="1" customWidth="1"/>
    <col min="10500" max="10500" width="33.140625" style="1" customWidth="1"/>
    <col min="10501" max="10501" width="43.85546875" style="1" customWidth="1"/>
    <col min="10502" max="10502" width="14.42578125" style="1" customWidth="1"/>
    <col min="10503" max="10504" width="15.7109375" style="1" customWidth="1"/>
    <col min="10505" max="10505" width="23.140625" style="1" customWidth="1"/>
    <col min="10506" max="10510" width="15.7109375" style="1" customWidth="1"/>
    <col min="10511" max="10749" width="15.7109375" style="1"/>
    <col min="10750" max="10750" width="3.140625" style="1" customWidth="1"/>
    <col min="10751" max="10751" width="12.7109375" style="1" customWidth="1"/>
    <col min="10752" max="10752" width="12.28515625" style="1" customWidth="1"/>
    <col min="10753" max="10753" width="11.28515625" style="1" customWidth="1"/>
    <col min="10754" max="10754" width="23.28515625" style="1" customWidth="1"/>
    <col min="10755" max="10755" width="21.5703125" style="1" customWidth="1"/>
    <col min="10756" max="10756" width="33.140625" style="1" customWidth="1"/>
    <col min="10757" max="10757" width="43.85546875" style="1" customWidth="1"/>
    <col min="10758" max="10758" width="14.42578125" style="1" customWidth="1"/>
    <col min="10759" max="10760" width="15.7109375" style="1" customWidth="1"/>
    <col min="10761" max="10761" width="23.140625" style="1" customWidth="1"/>
    <col min="10762" max="10766" width="15.7109375" style="1" customWidth="1"/>
    <col min="10767" max="11005" width="15.7109375" style="1"/>
    <col min="11006" max="11006" width="3.140625" style="1" customWidth="1"/>
    <col min="11007" max="11007" width="12.7109375" style="1" customWidth="1"/>
    <col min="11008" max="11008" width="12.28515625" style="1" customWidth="1"/>
    <col min="11009" max="11009" width="11.28515625" style="1" customWidth="1"/>
    <col min="11010" max="11010" width="23.28515625" style="1" customWidth="1"/>
    <col min="11011" max="11011" width="21.5703125" style="1" customWidth="1"/>
    <col min="11012" max="11012" width="33.140625" style="1" customWidth="1"/>
    <col min="11013" max="11013" width="43.85546875" style="1" customWidth="1"/>
    <col min="11014" max="11014" width="14.42578125" style="1" customWidth="1"/>
    <col min="11015" max="11016" width="15.7109375" style="1" customWidth="1"/>
    <col min="11017" max="11017" width="23.140625" style="1" customWidth="1"/>
    <col min="11018" max="11022" width="15.7109375" style="1" customWidth="1"/>
    <col min="11023" max="11261" width="15.7109375" style="1"/>
    <col min="11262" max="11262" width="3.140625" style="1" customWidth="1"/>
    <col min="11263" max="11263" width="12.7109375" style="1" customWidth="1"/>
    <col min="11264" max="11264" width="12.28515625" style="1" customWidth="1"/>
    <col min="11265" max="11265" width="11.28515625" style="1" customWidth="1"/>
    <col min="11266" max="11266" width="23.28515625" style="1" customWidth="1"/>
    <col min="11267" max="11267" width="21.5703125" style="1" customWidth="1"/>
    <col min="11268" max="11268" width="33.140625" style="1" customWidth="1"/>
    <col min="11269" max="11269" width="43.85546875" style="1" customWidth="1"/>
    <col min="11270" max="11270" width="14.42578125" style="1" customWidth="1"/>
    <col min="11271" max="11272" width="15.7109375" style="1" customWidth="1"/>
    <col min="11273" max="11273" width="23.140625" style="1" customWidth="1"/>
    <col min="11274" max="11278" width="15.7109375" style="1" customWidth="1"/>
    <col min="11279" max="11517" width="15.7109375" style="1"/>
    <col min="11518" max="11518" width="3.140625" style="1" customWidth="1"/>
    <col min="11519" max="11519" width="12.7109375" style="1" customWidth="1"/>
    <col min="11520" max="11520" width="12.28515625" style="1" customWidth="1"/>
    <col min="11521" max="11521" width="11.28515625" style="1" customWidth="1"/>
    <col min="11522" max="11522" width="23.28515625" style="1" customWidth="1"/>
    <col min="11523" max="11523" width="21.5703125" style="1" customWidth="1"/>
    <col min="11524" max="11524" width="33.140625" style="1" customWidth="1"/>
    <col min="11525" max="11525" width="43.85546875" style="1" customWidth="1"/>
    <col min="11526" max="11526" width="14.42578125" style="1" customWidth="1"/>
    <col min="11527" max="11528" width="15.7109375" style="1" customWidth="1"/>
    <col min="11529" max="11529" width="23.140625" style="1" customWidth="1"/>
    <col min="11530" max="11534" width="15.7109375" style="1" customWidth="1"/>
    <col min="11535" max="11773" width="15.7109375" style="1"/>
    <col min="11774" max="11774" width="3.140625" style="1" customWidth="1"/>
    <col min="11775" max="11775" width="12.7109375" style="1" customWidth="1"/>
    <col min="11776" max="11776" width="12.28515625" style="1" customWidth="1"/>
    <col min="11777" max="11777" width="11.28515625" style="1" customWidth="1"/>
    <col min="11778" max="11778" width="23.28515625" style="1" customWidth="1"/>
    <col min="11779" max="11779" width="21.5703125" style="1" customWidth="1"/>
    <col min="11780" max="11780" width="33.140625" style="1" customWidth="1"/>
    <col min="11781" max="11781" width="43.85546875" style="1" customWidth="1"/>
    <col min="11782" max="11782" width="14.42578125" style="1" customWidth="1"/>
    <col min="11783" max="11784" width="15.7109375" style="1" customWidth="1"/>
    <col min="11785" max="11785" width="23.140625" style="1" customWidth="1"/>
    <col min="11786" max="11790" width="15.7109375" style="1" customWidth="1"/>
    <col min="11791" max="12029" width="15.7109375" style="1"/>
    <col min="12030" max="12030" width="3.140625" style="1" customWidth="1"/>
    <col min="12031" max="12031" width="12.7109375" style="1" customWidth="1"/>
    <col min="12032" max="12032" width="12.28515625" style="1" customWidth="1"/>
    <col min="12033" max="12033" width="11.28515625" style="1" customWidth="1"/>
    <col min="12034" max="12034" width="23.28515625" style="1" customWidth="1"/>
    <col min="12035" max="12035" width="21.5703125" style="1" customWidth="1"/>
    <col min="12036" max="12036" width="33.140625" style="1" customWidth="1"/>
    <col min="12037" max="12037" width="43.85546875" style="1" customWidth="1"/>
    <col min="12038" max="12038" width="14.42578125" style="1" customWidth="1"/>
    <col min="12039" max="12040" width="15.7109375" style="1" customWidth="1"/>
    <col min="12041" max="12041" width="23.140625" style="1" customWidth="1"/>
    <col min="12042" max="12046" width="15.7109375" style="1" customWidth="1"/>
    <col min="12047" max="12285" width="15.7109375" style="1"/>
    <col min="12286" max="12286" width="3.140625" style="1" customWidth="1"/>
    <col min="12287" max="12287" width="12.7109375" style="1" customWidth="1"/>
    <col min="12288" max="12288" width="12.28515625" style="1" customWidth="1"/>
    <col min="12289" max="12289" width="11.28515625" style="1" customWidth="1"/>
    <col min="12290" max="12290" width="23.28515625" style="1" customWidth="1"/>
    <col min="12291" max="12291" width="21.5703125" style="1" customWidth="1"/>
    <col min="12292" max="12292" width="33.140625" style="1" customWidth="1"/>
    <col min="12293" max="12293" width="43.85546875" style="1" customWidth="1"/>
    <col min="12294" max="12294" width="14.42578125" style="1" customWidth="1"/>
    <col min="12295" max="12296" width="15.7109375" style="1" customWidth="1"/>
    <col min="12297" max="12297" width="23.140625" style="1" customWidth="1"/>
    <col min="12298" max="12302" width="15.7109375" style="1" customWidth="1"/>
    <col min="12303" max="12541" width="15.7109375" style="1"/>
    <col min="12542" max="12542" width="3.140625" style="1" customWidth="1"/>
    <col min="12543" max="12543" width="12.7109375" style="1" customWidth="1"/>
    <col min="12544" max="12544" width="12.28515625" style="1" customWidth="1"/>
    <col min="12545" max="12545" width="11.28515625" style="1" customWidth="1"/>
    <col min="12546" max="12546" width="23.28515625" style="1" customWidth="1"/>
    <col min="12547" max="12547" width="21.5703125" style="1" customWidth="1"/>
    <col min="12548" max="12548" width="33.140625" style="1" customWidth="1"/>
    <col min="12549" max="12549" width="43.85546875" style="1" customWidth="1"/>
    <col min="12550" max="12550" width="14.42578125" style="1" customWidth="1"/>
    <col min="12551" max="12552" width="15.7109375" style="1" customWidth="1"/>
    <col min="12553" max="12553" width="23.140625" style="1" customWidth="1"/>
    <col min="12554" max="12558" width="15.7109375" style="1" customWidth="1"/>
    <col min="12559" max="12797" width="15.7109375" style="1"/>
    <col min="12798" max="12798" width="3.140625" style="1" customWidth="1"/>
    <col min="12799" max="12799" width="12.7109375" style="1" customWidth="1"/>
    <col min="12800" max="12800" width="12.28515625" style="1" customWidth="1"/>
    <col min="12801" max="12801" width="11.28515625" style="1" customWidth="1"/>
    <col min="12802" max="12802" width="23.28515625" style="1" customWidth="1"/>
    <col min="12803" max="12803" width="21.5703125" style="1" customWidth="1"/>
    <col min="12804" max="12804" width="33.140625" style="1" customWidth="1"/>
    <col min="12805" max="12805" width="43.85546875" style="1" customWidth="1"/>
    <col min="12806" max="12806" width="14.42578125" style="1" customWidth="1"/>
    <col min="12807" max="12808" width="15.7109375" style="1" customWidth="1"/>
    <col min="12809" max="12809" width="23.140625" style="1" customWidth="1"/>
    <col min="12810" max="12814" width="15.7109375" style="1" customWidth="1"/>
    <col min="12815" max="13053" width="15.7109375" style="1"/>
    <col min="13054" max="13054" width="3.140625" style="1" customWidth="1"/>
    <col min="13055" max="13055" width="12.7109375" style="1" customWidth="1"/>
    <col min="13056" max="13056" width="12.28515625" style="1" customWidth="1"/>
    <col min="13057" max="13057" width="11.28515625" style="1" customWidth="1"/>
    <col min="13058" max="13058" width="23.28515625" style="1" customWidth="1"/>
    <col min="13059" max="13059" width="21.5703125" style="1" customWidth="1"/>
    <col min="13060" max="13060" width="33.140625" style="1" customWidth="1"/>
    <col min="13061" max="13061" width="43.85546875" style="1" customWidth="1"/>
    <col min="13062" max="13062" width="14.42578125" style="1" customWidth="1"/>
    <col min="13063" max="13064" width="15.7109375" style="1" customWidth="1"/>
    <col min="13065" max="13065" width="23.140625" style="1" customWidth="1"/>
    <col min="13066" max="13070" width="15.7109375" style="1" customWidth="1"/>
    <col min="13071" max="13309" width="15.7109375" style="1"/>
    <col min="13310" max="13310" width="3.140625" style="1" customWidth="1"/>
    <col min="13311" max="13311" width="12.7109375" style="1" customWidth="1"/>
    <col min="13312" max="13312" width="12.28515625" style="1" customWidth="1"/>
    <col min="13313" max="13313" width="11.28515625" style="1" customWidth="1"/>
    <col min="13314" max="13314" width="23.28515625" style="1" customWidth="1"/>
    <col min="13315" max="13315" width="21.5703125" style="1" customWidth="1"/>
    <col min="13316" max="13316" width="33.140625" style="1" customWidth="1"/>
    <col min="13317" max="13317" width="43.85546875" style="1" customWidth="1"/>
    <col min="13318" max="13318" width="14.42578125" style="1" customWidth="1"/>
    <col min="13319" max="13320" width="15.7109375" style="1" customWidth="1"/>
    <col min="13321" max="13321" width="23.140625" style="1" customWidth="1"/>
    <col min="13322" max="13326" width="15.7109375" style="1" customWidth="1"/>
    <col min="13327" max="13565" width="15.7109375" style="1"/>
    <col min="13566" max="13566" width="3.140625" style="1" customWidth="1"/>
    <col min="13567" max="13567" width="12.7109375" style="1" customWidth="1"/>
    <col min="13568" max="13568" width="12.28515625" style="1" customWidth="1"/>
    <col min="13569" max="13569" width="11.28515625" style="1" customWidth="1"/>
    <col min="13570" max="13570" width="23.28515625" style="1" customWidth="1"/>
    <col min="13571" max="13571" width="21.5703125" style="1" customWidth="1"/>
    <col min="13572" max="13572" width="33.140625" style="1" customWidth="1"/>
    <col min="13573" max="13573" width="43.85546875" style="1" customWidth="1"/>
    <col min="13574" max="13574" width="14.42578125" style="1" customWidth="1"/>
    <col min="13575" max="13576" width="15.7109375" style="1" customWidth="1"/>
    <col min="13577" max="13577" width="23.140625" style="1" customWidth="1"/>
    <col min="13578" max="13582" width="15.7109375" style="1" customWidth="1"/>
    <col min="13583" max="13821" width="15.7109375" style="1"/>
    <col min="13822" max="13822" width="3.140625" style="1" customWidth="1"/>
    <col min="13823" max="13823" width="12.7109375" style="1" customWidth="1"/>
    <col min="13824" max="13824" width="12.28515625" style="1" customWidth="1"/>
    <col min="13825" max="13825" width="11.28515625" style="1" customWidth="1"/>
    <col min="13826" max="13826" width="23.28515625" style="1" customWidth="1"/>
    <col min="13827" max="13827" width="21.5703125" style="1" customWidth="1"/>
    <col min="13828" max="13828" width="33.140625" style="1" customWidth="1"/>
    <col min="13829" max="13829" width="43.85546875" style="1" customWidth="1"/>
    <col min="13830" max="13830" width="14.42578125" style="1" customWidth="1"/>
    <col min="13831" max="13832" width="15.7109375" style="1" customWidth="1"/>
    <col min="13833" max="13833" width="23.140625" style="1" customWidth="1"/>
    <col min="13834" max="13838" width="15.7109375" style="1" customWidth="1"/>
    <col min="13839" max="14077" width="15.7109375" style="1"/>
    <col min="14078" max="14078" width="3.140625" style="1" customWidth="1"/>
    <col min="14079" max="14079" width="12.7109375" style="1" customWidth="1"/>
    <col min="14080" max="14080" width="12.28515625" style="1" customWidth="1"/>
    <col min="14081" max="14081" width="11.28515625" style="1" customWidth="1"/>
    <col min="14082" max="14082" width="23.28515625" style="1" customWidth="1"/>
    <col min="14083" max="14083" width="21.5703125" style="1" customWidth="1"/>
    <col min="14084" max="14084" width="33.140625" style="1" customWidth="1"/>
    <col min="14085" max="14085" width="43.85546875" style="1" customWidth="1"/>
    <col min="14086" max="14086" width="14.42578125" style="1" customWidth="1"/>
    <col min="14087" max="14088" width="15.7109375" style="1" customWidth="1"/>
    <col min="14089" max="14089" width="23.140625" style="1" customWidth="1"/>
    <col min="14090" max="14094" width="15.7109375" style="1" customWidth="1"/>
    <col min="14095" max="14333" width="15.7109375" style="1"/>
    <col min="14334" max="14334" width="3.140625" style="1" customWidth="1"/>
    <col min="14335" max="14335" width="12.7109375" style="1" customWidth="1"/>
    <col min="14336" max="14336" width="12.28515625" style="1" customWidth="1"/>
    <col min="14337" max="14337" width="11.28515625" style="1" customWidth="1"/>
    <col min="14338" max="14338" width="23.28515625" style="1" customWidth="1"/>
    <col min="14339" max="14339" width="21.5703125" style="1" customWidth="1"/>
    <col min="14340" max="14340" width="33.140625" style="1" customWidth="1"/>
    <col min="14341" max="14341" width="43.85546875" style="1" customWidth="1"/>
    <col min="14342" max="14342" width="14.42578125" style="1" customWidth="1"/>
    <col min="14343" max="14344" width="15.7109375" style="1" customWidth="1"/>
    <col min="14345" max="14345" width="23.140625" style="1" customWidth="1"/>
    <col min="14346" max="14350" width="15.7109375" style="1" customWidth="1"/>
    <col min="14351" max="14589" width="15.7109375" style="1"/>
    <col min="14590" max="14590" width="3.140625" style="1" customWidth="1"/>
    <col min="14591" max="14591" width="12.7109375" style="1" customWidth="1"/>
    <col min="14592" max="14592" width="12.28515625" style="1" customWidth="1"/>
    <col min="14593" max="14593" width="11.28515625" style="1" customWidth="1"/>
    <col min="14594" max="14594" width="23.28515625" style="1" customWidth="1"/>
    <col min="14595" max="14595" width="21.5703125" style="1" customWidth="1"/>
    <col min="14596" max="14596" width="33.140625" style="1" customWidth="1"/>
    <col min="14597" max="14597" width="43.85546875" style="1" customWidth="1"/>
    <col min="14598" max="14598" width="14.42578125" style="1" customWidth="1"/>
    <col min="14599" max="14600" width="15.7109375" style="1" customWidth="1"/>
    <col min="14601" max="14601" width="23.140625" style="1" customWidth="1"/>
    <col min="14602" max="14606" width="15.7109375" style="1" customWidth="1"/>
    <col min="14607" max="14845" width="15.7109375" style="1"/>
    <col min="14846" max="14846" width="3.140625" style="1" customWidth="1"/>
    <col min="14847" max="14847" width="12.7109375" style="1" customWidth="1"/>
    <col min="14848" max="14848" width="12.28515625" style="1" customWidth="1"/>
    <col min="14849" max="14849" width="11.28515625" style="1" customWidth="1"/>
    <col min="14850" max="14850" width="23.28515625" style="1" customWidth="1"/>
    <col min="14851" max="14851" width="21.5703125" style="1" customWidth="1"/>
    <col min="14852" max="14852" width="33.140625" style="1" customWidth="1"/>
    <col min="14853" max="14853" width="43.85546875" style="1" customWidth="1"/>
    <col min="14854" max="14854" width="14.42578125" style="1" customWidth="1"/>
    <col min="14855" max="14856" width="15.7109375" style="1" customWidth="1"/>
    <col min="14857" max="14857" width="23.140625" style="1" customWidth="1"/>
    <col min="14858" max="14862" width="15.7109375" style="1" customWidth="1"/>
    <col min="14863" max="15101" width="15.7109375" style="1"/>
    <col min="15102" max="15102" width="3.140625" style="1" customWidth="1"/>
    <col min="15103" max="15103" width="12.7109375" style="1" customWidth="1"/>
    <col min="15104" max="15104" width="12.28515625" style="1" customWidth="1"/>
    <col min="15105" max="15105" width="11.28515625" style="1" customWidth="1"/>
    <col min="15106" max="15106" width="23.28515625" style="1" customWidth="1"/>
    <col min="15107" max="15107" width="21.5703125" style="1" customWidth="1"/>
    <col min="15108" max="15108" width="33.140625" style="1" customWidth="1"/>
    <col min="15109" max="15109" width="43.85546875" style="1" customWidth="1"/>
    <col min="15110" max="15110" width="14.42578125" style="1" customWidth="1"/>
    <col min="15111" max="15112" width="15.7109375" style="1" customWidth="1"/>
    <col min="15113" max="15113" width="23.140625" style="1" customWidth="1"/>
    <col min="15114" max="15118" width="15.7109375" style="1" customWidth="1"/>
    <col min="15119" max="15357" width="15.7109375" style="1"/>
    <col min="15358" max="15358" width="3.140625" style="1" customWidth="1"/>
    <col min="15359" max="15359" width="12.7109375" style="1" customWidth="1"/>
    <col min="15360" max="15360" width="12.28515625" style="1" customWidth="1"/>
    <col min="15361" max="15361" width="11.28515625" style="1" customWidth="1"/>
    <col min="15362" max="15362" width="23.28515625" style="1" customWidth="1"/>
    <col min="15363" max="15363" width="21.5703125" style="1" customWidth="1"/>
    <col min="15364" max="15364" width="33.140625" style="1" customWidth="1"/>
    <col min="15365" max="15365" width="43.85546875" style="1" customWidth="1"/>
    <col min="15366" max="15366" width="14.42578125" style="1" customWidth="1"/>
    <col min="15367" max="15368" width="15.7109375" style="1" customWidth="1"/>
    <col min="15369" max="15369" width="23.140625" style="1" customWidth="1"/>
    <col min="15370" max="15374" width="15.7109375" style="1" customWidth="1"/>
    <col min="15375" max="15613" width="15.7109375" style="1"/>
    <col min="15614" max="15614" width="3.140625" style="1" customWidth="1"/>
    <col min="15615" max="15615" width="12.7109375" style="1" customWidth="1"/>
    <col min="15616" max="15616" width="12.28515625" style="1" customWidth="1"/>
    <col min="15617" max="15617" width="11.28515625" style="1" customWidth="1"/>
    <col min="15618" max="15618" width="23.28515625" style="1" customWidth="1"/>
    <col min="15619" max="15619" width="21.5703125" style="1" customWidth="1"/>
    <col min="15620" max="15620" width="33.140625" style="1" customWidth="1"/>
    <col min="15621" max="15621" width="43.85546875" style="1" customWidth="1"/>
    <col min="15622" max="15622" width="14.42578125" style="1" customWidth="1"/>
    <col min="15623" max="15624" width="15.7109375" style="1" customWidth="1"/>
    <col min="15625" max="15625" width="23.140625" style="1" customWidth="1"/>
    <col min="15626" max="15630" width="15.7109375" style="1" customWidth="1"/>
    <col min="15631" max="15869" width="15.7109375" style="1"/>
    <col min="15870" max="15870" width="3.140625" style="1" customWidth="1"/>
    <col min="15871" max="15871" width="12.7109375" style="1" customWidth="1"/>
    <col min="15872" max="15872" width="12.28515625" style="1" customWidth="1"/>
    <col min="15873" max="15873" width="11.28515625" style="1" customWidth="1"/>
    <col min="15874" max="15874" width="23.28515625" style="1" customWidth="1"/>
    <col min="15875" max="15875" width="21.5703125" style="1" customWidth="1"/>
    <col min="15876" max="15876" width="33.140625" style="1" customWidth="1"/>
    <col min="15877" max="15877" width="43.85546875" style="1" customWidth="1"/>
    <col min="15878" max="15878" width="14.42578125" style="1" customWidth="1"/>
    <col min="15879" max="15880" width="15.7109375" style="1" customWidth="1"/>
    <col min="15881" max="15881" width="23.140625" style="1" customWidth="1"/>
    <col min="15882" max="15886" width="15.7109375" style="1" customWidth="1"/>
    <col min="15887" max="16125" width="15.7109375" style="1"/>
    <col min="16126" max="16126" width="3.140625" style="1" customWidth="1"/>
    <col min="16127" max="16127" width="12.7109375" style="1" customWidth="1"/>
    <col min="16128" max="16128" width="12.28515625" style="1" customWidth="1"/>
    <col min="16129" max="16129" width="11.28515625" style="1" customWidth="1"/>
    <col min="16130" max="16130" width="23.28515625" style="1" customWidth="1"/>
    <col min="16131" max="16131" width="21.5703125" style="1" customWidth="1"/>
    <col min="16132" max="16132" width="33.140625" style="1" customWidth="1"/>
    <col min="16133" max="16133" width="43.85546875" style="1" customWidth="1"/>
    <col min="16134" max="16134" width="14.42578125" style="1" customWidth="1"/>
    <col min="16135" max="16136" width="15.7109375" style="1" customWidth="1"/>
    <col min="16137" max="16137" width="23.140625" style="1" customWidth="1"/>
    <col min="16138" max="16142" width="15.7109375" style="1" customWidth="1"/>
    <col min="16143" max="16384" width="15.7109375" style="1"/>
  </cols>
  <sheetData>
    <row r="1" spans="1:16" ht="15.75" x14ac:dyDescent="0.25">
      <c r="A1" s="55" t="s">
        <v>0</v>
      </c>
      <c r="B1" s="55"/>
      <c r="C1" s="55"/>
      <c r="D1" s="55"/>
      <c r="E1" s="55"/>
      <c r="F1" s="55"/>
      <c r="G1" s="55"/>
      <c r="H1" s="55"/>
      <c r="I1" s="56"/>
      <c r="J1" s="56"/>
      <c r="K1" s="56"/>
      <c r="L1" s="56"/>
      <c r="M1" s="56"/>
      <c r="N1" s="56"/>
      <c r="O1" s="56"/>
      <c r="P1" s="56"/>
    </row>
    <row r="2" spans="1:16" ht="16.5" thickBot="1" x14ac:dyDescent="0.3">
      <c r="A2" s="57" t="s">
        <v>1</v>
      </c>
      <c r="B2" s="57"/>
      <c r="C2" s="57"/>
      <c r="D2" s="57"/>
      <c r="E2" s="57"/>
      <c r="F2" s="57"/>
      <c r="G2" s="57"/>
      <c r="H2" s="57"/>
      <c r="I2" s="58"/>
      <c r="J2" s="58"/>
      <c r="K2" s="58"/>
      <c r="L2" s="58"/>
      <c r="M2" s="58"/>
      <c r="N2" s="58"/>
      <c r="O2" s="58"/>
      <c r="P2" s="58"/>
    </row>
    <row r="3" spans="1:16" ht="48" customHeight="1" thickBo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236</v>
      </c>
      <c r="P3" s="50" t="s">
        <v>259</v>
      </c>
    </row>
    <row r="4" spans="1:16" s="2" customFormat="1" ht="39" thickBot="1" x14ac:dyDescent="0.25">
      <c r="A4" s="5" t="s">
        <v>16</v>
      </c>
      <c r="B4" s="5" t="s">
        <v>17</v>
      </c>
      <c r="C4" s="5"/>
      <c r="D4" s="5" t="s">
        <v>18</v>
      </c>
      <c r="E4" s="5" t="s">
        <v>19</v>
      </c>
      <c r="F4" s="6" t="s">
        <v>20</v>
      </c>
      <c r="G4" s="7" t="s">
        <v>21</v>
      </c>
      <c r="H4" s="5" t="s">
        <v>22</v>
      </c>
      <c r="I4" s="8" t="s">
        <v>23</v>
      </c>
      <c r="J4" s="8" t="s">
        <v>24</v>
      </c>
      <c r="K4" s="8" t="s">
        <v>25</v>
      </c>
      <c r="L4" s="8" t="s">
        <v>26</v>
      </c>
      <c r="M4" s="8" t="s">
        <v>27</v>
      </c>
      <c r="N4" s="8" t="s">
        <v>28</v>
      </c>
      <c r="O4" s="8" t="s">
        <v>27</v>
      </c>
      <c r="P4" s="9" t="s">
        <v>29</v>
      </c>
    </row>
    <row r="5" spans="1:16" s="2" customFormat="1" ht="64.5" thickBot="1" x14ac:dyDescent="0.25">
      <c r="A5" s="5" t="s">
        <v>30</v>
      </c>
      <c r="B5" s="5" t="s">
        <v>31</v>
      </c>
      <c r="C5" s="5">
        <f>VLOOKUP(D5,'[1]4KTM'!$B$4:$C$28,2,FALSE)</f>
        <v>21</v>
      </c>
      <c r="D5" s="5" t="s">
        <v>32</v>
      </c>
      <c r="E5" s="5" t="s">
        <v>33</v>
      </c>
      <c r="F5" s="6" t="s">
        <v>34</v>
      </c>
      <c r="G5" s="6" t="s">
        <v>35</v>
      </c>
      <c r="H5" s="5" t="s">
        <v>36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37</v>
      </c>
      <c r="O5" s="8" t="s">
        <v>238</v>
      </c>
      <c r="P5" s="10" t="s">
        <v>237</v>
      </c>
    </row>
    <row r="6" spans="1:16" s="2" customFormat="1" ht="77.25" thickBot="1" x14ac:dyDescent="0.25">
      <c r="A6" s="5" t="s">
        <v>42</v>
      </c>
      <c r="B6" s="5" t="s">
        <v>17</v>
      </c>
      <c r="C6" s="5"/>
      <c r="D6" s="5" t="s">
        <v>43</v>
      </c>
      <c r="E6" s="5" t="s">
        <v>43</v>
      </c>
      <c r="F6" s="6" t="s">
        <v>44</v>
      </c>
      <c r="G6" s="6" t="s">
        <v>45</v>
      </c>
      <c r="H6" s="5" t="s">
        <v>46</v>
      </c>
      <c r="I6" s="8" t="s">
        <v>23</v>
      </c>
      <c r="J6" s="8" t="s">
        <v>24</v>
      </c>
      <c r="K6" s="8" t="s">
        <v>25</v>
      </c>
      <c r="L6" s="8" t="s">
        <v>26</v>
      </c>
      <c r="M6" s="8" t="s">
        <v>27</v>
      </c>
      <c r="N6" s="8" t="s">
        <v>47</v>
      </c>
      <c r="O6" s="8" t="s">
        <v>27</v>
      </c>
      <c r="P6" s="9" t="s">
        <v>29</v>
      </c>
    </row>
    <row r="7" spans="1:16" s="2" customFormat="1" ht="64.5" thickBot="1" x14ac:dyDescent="0.25">
      <c r="A7" s="5" t="s">
        <v>42</v>
      </c>
      <c r="B7" s="5" t="s">
        <v>17</v>
      </c>
      <c r="C7" s="5"/>
      <c r="D7" s="5" t="s">
        <v>43</v>
      </c>
      <c r="E7" s="5" t="s">
        <v>43</v>
      </c>
      <c r="F7" s="6" t="s">
        <v>44</v>
      </c>
      <c r="G7" s="6" t="s">
        <v>48</v>
      </c>
      <c r="H7" s="5" t="s">
        <v>49</v>
      </c>
      <c r="I7" s="8" t="s">
        <v>23</v>
      </c>
      <c r="J7" s="8" t="s">
        <v>24</v>
      </c>
      <c r="K7" s="8" t="s">
        <v>25</v>
      </c>
      <c r="L7" s="8" t="s">
        <v>26</v>
      </c>
      <c r="M7" s="8" t="s">
        <v>27</v>
      </c>
      <c r="N7" s="8" t="s">
        <v>47</v>
      </c>
      <c r="O7" s="8" t="s">
        <v>27</v>
      </c>
      <c r="P7" s="9" t="s">
        <v>29</v>
      </c>
    </row>
    <row r="8" spans="1:16" s="2" customFormat="1" ht="64.5" thickBot="1" x14ac:dyDescent="0.25">
      <c r="A8" s="5" t="s">
        <v>57</v>
      </c>
      <c r="B8" s="5" t="s">
        <v>17</v>
      </c>
      <c r="C8" s="5"/>
      <c r="D8" s="5" t="s">
        <v>43</v>
      </c>
      <c r="E8" s="5" t="s">
        <v>43</v>
      </c>
      <c r="F8" s="6" t="s">
        <v>58</v>
      </c>
      <c r="G8" s="6" t="s">
        <v>59</v>
      </c>
      <c r="H8" s="5" t="s">
        <v>60</v>
      </c>
      <c r="I8" s="8" t="s">
        <v>23</v>
      </c>
      <c r="J8" s="8" t="s">
        <v>24</v>
      </c>
      <c r="K8" s="8" t="s">
        <v>25</v>
      </c>
      <c r="L8" s="8" t="s">
        <v>26</v>
      </c>
      <c r="M8" s="8" t="s">
        <v>27</v>
      </c>
      <c r="N8" s="8" t="s">
        <v>47</v>
      </c>
      <c r="O8" s="8" t="s">
        <v>27</v>
      </c>
      <c r="P8" s="9" t="s">
        <v>29</v>
      </c>
    </row>
    <row r="9" spans="1:16" s="2" customFormat="1" ht="39" thickBot="1" x14ac:dyDescent="0.25">
      <c r="A9" s="11" t="s">
        <v>16</v>
      </c>
      <c r="B9" s="11" t="s">
        <v>17</v>
      </c>
      <c r="C9" s="11"/>
      <c r="D9" s="11" t="s">
        <v>18</v>
      </c>
      <c r="E9" s="11" t="s">
        <v>19</v>
      </c>
      <c r="F9" s="12" t="s">
        <v>20</v>
      </c>
      <c r="G9" s="13" t="s">
        <v>61</v>
      </c>
      <c r="H9" s="11" t="s">
        <v>62</v>
      </c>
      <c r="I9" s="8" t="s">
        <v>23</v>
      </c>
      <c r="J9" s="8" t="s">
        <v>24</v>
      </c>
      <c r="K9" s="8" t="s">
        <v>25</v>
      </c>
      <c r="L9" s="8" t="s">
        <v>26</v>
      </c>
      <c r="M9" s="8" t="s">
        <v>27</v>
      </c>
      <c r="N9" s="8" t="s">
        <v>28</v>
      </c>
      <c r="O9" s="8" t="s">
        <v>27</v>
      </c>
      <c r="P9" s="9" t="s">
        <v>29</v>
      </c>
    </row>
    <row r="10" spans="1:16" s="2" customFormat="1" ht="106.5" customHeight="1" thickBot="1" x14ac:dyDescent="0.25">
      <c r="A10" s="11" t="s">
        <v>63</v>
      </c>
      <c r="B10" s="11" t="s">
        <v>17</v>
      </c>
      <c r="C10" s="11"/>
      <c r="D10" s="11" t="s">
        <v>43</v>
      </c>
      <c r="E10" s="11" t="s">
        <v>33</v>
      </c>
      <c r="F10" s="12" t="s">
        <v>58</v>
      </c>
      <c r="G10" s="6" t="s">
        <v>64</v>
      </c>
      <c r="H10" s="5" t="s">
        <v>65</v>
      </c>
      <c r="I10" s="8" t="s">
        <v>23</v>
      </c>
      <c r="J10" s="8" t="s">
        <v>24</v>
      </c>
      <c r="K10" s="8" t="s">
        <v>25</v>
      </c>
      <c r="L10" s="8" t="s">
        <v>26</v>
      </c>
      <c r="M10" s="8" t="s">
        <v>27</v>
      </c>
      <c r="N10" s="8" t="s">
        <v>66</v>
      </c>
      <c r="O10" s="8" t="s">
        <v>27</v>
      </c>
      <c r="P10" s="9" t="s">
        <v>29</v>
      </c>
    </row>
    <row r="11" spans="1:16" s="2" customFormat="1" ht="105" customHeight="1" thickBot="1" x14ac:dyDescent="0.25">
      <c r="A11" s="14" t="s">
        <v>42</v>
      </c>
      <c r="B11" s="5" t="s">
        <v>17</v>
      </c>
      <c r="C11" s="5"/>
      <c r="D11" s="5" t="s">
        <v>43</v>
      </c>
      <c r="E11" s="5" t="s">
        <v>43</v>
      </c>
      <c r="F11" s="6" t="s">
        <v>44</v>
      </c>
      <c r="G11" s="7" t="s">
        <v>67</v>
      </c>
      <c r="H11" s="5" t="s">
        <v>68</v>
      </c>
      <c r="I11" s="8" t="s">
        <v>23</v>
      </c>
      <c r="J11" s="8" t="s">
        <v>24</v>
      </c>
      <c r="K11" s="8" t="s">
        <v>25</v>
      </c>
      <c r="L11" s="8" t="s">
        <v>26</v>
      </c>
      <c r="M11" s="8" t="s">
        <v>27</v>
      </c>
      <c r="N11" s="8" t="s">
        <v>47</v>
      </c>
      <c r="O11" s="8" t="s">
        <v>27</v>
      </c>
      <c r="P11" s="9" t="s">
        <v>29</v>
      </c>
    </row>
    <row r="12" spans="1:16" s="2" customFormat="1" ht="64.5" thickBot="1" x14ac:dyDescent="0.25">
      <c r="A12" s="15" t="s">
        <v>42</v>
      </c>
      <c r="B12" s="15" t="s">
        <v>17</v>
      </c>
      <c r="C12" s="15"/>
      <c r="D12" s="15" t="s">
        <v>43</v>
      </c>
      <c r="E12" s="15" t="s">
        <v>43</v>
      </c>
      <c r="F12" s="16" t="s">
        <v>44</v>
      </c>
      <c r="G12" s="16" t="s">
        <v>69</v>
      </c>
      <c r="H12" s="15" t="s">
        <v>70</v>
      </c>
      <c r="I12" s="8" t="s">
        <v>23</v>
      </c>
      <c r="J12" s="8" t="s">
        <v>24</v>
      </c>
      <c r="K12" s="8" t="s">
        <v>25</v>
      </c>
      <c r="L12" s="8" t="s">
        <v>26</v>
      </c>
      <c r="M12" s="8" t="s">
        <v>27</v>
      </c>
      <c r="N12" s="8" t="s">
        <v>47</v>
      </c>
      <c r="O12" s="8" t="s">
        <v>27</v>
      </c>
      <c r="P12" s="17" t="s">
        <v>29</v>
      </c>
    </row>
    <row r="13" spans="1:16" s="2" customFormat="1" ht="51.75" thickBot="1" x14ac:dyDescent="0.25">
      <c r="A13" s="5" t="s">
        <v>42</v>
      </c>
      <c r="B13" s="5" t="s">
        <v>17</v>
      </c>
      <c r="C13" s="5"/>
      <c r="D13" s="5" t="s">
        <v>43</v>
      </c>
      <c r="E13" s="5" t="s">
        <v>43</v>
      </c>
      <c r="F13" s="6" t="s">
        <v>44</v>
      </c>
      <c r="G13" s="6" t="s">
        <v>71</v>
      </c>
      <c r="H13" s="5" t="s">
        <v>72</v>
      </c>
      <c r="I13" s="8" t="s">
        <v>23</v>
      </c>
      <c r="J13" s="8" t="s">
        <v>24</v>
      </c>
      <c r="K13" s="8" t="s">
        <v>25</v>
      </c>
      <c r="L13" s="8" t="s">
        <v>26</v>
      </c>
      <c r="M13" s="8" t="s">
        <v>27</v>
      </c>
      <c r="N13" s="8" t="s">
        <v>47</v>
      </c>
      <c r="O13" s="8" t="s">
        <v>27</v>
      </c>
      <c r="P13" s="9" t="s">
        <v>29</v>
      </c>
    </row>
    <row r="14" spans="1:16" s="2" customFormat="1" ht="26.25" thickBot="1" x14ac:dyDescent="0.25">
      <c r="A14" s="5" t="s">
        <v>77</v>
      </c>
      <c r="B14" s="5" t="s">
        <v>17</v>
      </c>
      <c r="C14" s="5"/>
      <c r="D14" s="5" t="s">
        <v>18</v>
      </c>
      <c r="E14" s="5" t="s">
        <v>18</v>
      </c>
      <c r="F14" s="6" t="s">
        <v>44</v>
      </c>
      <c r="G14" s="6" t="s">
        <v>78</v>
      </c>
      <c r="H14" s="5" t="s">
        <v>79</v>
      </c>
      <c r="I14" s="8" t="s">
        <v>23</v>
      </c>
      <c r="J14" s="8" t="s">
        <v>24</v>
      </c>
      <c r="K14" s="8" t="s">
        <v>25</v>
      </c>
      <c r="L14" s="8" t="s">
        <v>26</v>
      </c>
      <c r="M14" s="8" t="s">
        <v>27</v>
      </c>
      <c r="N14" s="8" t="s">
        <v>28</v>
      </c>
      <c r="O14" s="8" t="s">
        <v>27</v>
      </c>
      <c r="P14" s="9" t="s">
        <v>29</v>
      </c>
    </row>
    <row r="15" spans="1:16" s="2" customFormat="1" ht="26.25" thickBot="1" x14ac:dyDescent="0.25">
      <c r="A15" s="5" t="s">
        <v>77</v>
      </c>
      <c r="B15" s="5" t="s">
        <v>17</v>
      </c>
      <c r="C15" s="5"/>
      <c r="D15" s="5" t="s">
        <v>18</v>
      </c>
      <c r="E15" s="5" t="s">
        <v>18</v>
      </c>
      <c r="F15" s="6" t="s">
        <v>44</v>
      </c>
      <c r="G15" s="6" t="s">
        <v>80</v>
      </c>
      <c r="H15" s="5" t="s">
        <v>81</v>
      </c>
      <c r="I15" s="8" t="s">
        <v>23</v>
      </c>
      <c r="J15" s="8" t="s">
        <v>24</v>
      </c>
      <c r="K15" s="8" t="s">
        <v>25</v>
      </c>
      <c r="L15" s="8" t="s">
        <v>26</v>
      </c>
      <c r="M15" s="8" t="s">
        <v>27</v>
      </c>
      <c r="N15" s="8" t="s">
        <v>28</v>
      </c>
      <c r="O15" s="8" t="s">
        <v>27</v>
      </c>
      <c r="P15" s="9" t="s">
        <v>29</v>
      </c>
    </row>
    <row r="16" spans="1:16" s="2" customFormat="1" ht="64.5" thickBot="1" x14ac:dyDescent="0.25">
      <c r="A16" s="5" t="s">
        <v>42</v>
      </c>
      <c r="B16" s="5" t="s">
        <v>17</v>
      </c>
      <c r="C16" s="5"/>
      <c r="D16" s="5" t="s">
        <v>43</v>
      </c>
      <c r="E16" s="5" t="s">
        <v>43</v>
      </c>
      <c r="F16" s="6" t="s">
        <v>44</v>
      </c>
      <c r="G16" s="6" t="s">
        <v>82</v>
      </c>
      <c r="H16" s="5" t="s">
        <v>83</v>
      </c>
      <c r="I16" s="8" t="s">
        <v>23</v>
      </c>
      <c r="J16" s="8" t="s">
        <v>24</v>
      </c>
      <c r="K16" s="8" t="s">
        <v>25</v>
      </c>
      <c r="L16" s="8" t="s">
        <v>26</v>
      </c>
      <c r="M16" s="8" t="s">
        <v>27</v>
      </c>
      <c r="N16" s="8" t="s">
        <v>47</v>
      </c>
      <c r="O16" s="8" t="s">
        <v>27</v>
      </c>
      <c r="P16" s="9" t="s">
        <v>29</v>
      </c>
    </row>
    <row r="17" spans="1:16" s="2" customFormat="1" ht="72.75" customHeight="1" thickBot="1" x14ac:dyDescent="0.25">
      <c r="A17" s="5" t="s">
        <v>42</v>
      </c>
      <c r="B17" s="5" t="s">
        <v>17</v>
      </c>
      <c r="C17" s="5"/>
      <c r="D17" s="5" t="s">
        <v>43</v>
      </c>
      <c r="E17" s="5" t="s">
        <v>43</v>
      </c>
      <c r="F17" s="6" t="s">
        <v>44</v>
      </c>
      <c r="G17" s="6" t="s">
        <v>84</v>
      </c>
      <c r="H17" s="5" t="s">
        <v>85</v>
      </c>
      <c r="I17" s="8" t="s">
        <v>23</v>
      </c>
      <c r="J17" s="8" t="s">
        <v>24</v>
      </c>
      <c r="K17" s="8" t="s">
        <v>25</v>
      </c>
      <c r="L17" s="8" t="s">
        <v>26</v>
      </c>
      <c r="M17" s="8" t="s">
        <v>27</v>
      </c>
      <c r="N17" s="8" t="s">
        <v>47</v>
      </c>
      <c r="O17" s="8" t="s">
        <v>27</v>
      </c>
      <c r="P17" s="9" t="s">
        <v>29</v>
      </c>
    </row>
    <row r="18" spans="1:16" s="2" customFormat="1" ht="77.25" thickBot="1" x14ac:dyDescent="0.25">
      <c r="A18" s="5" t="s">
        <v>42</v>
      </c>
      <c r="B18" s="5" t="s">
        <v>17</v>
      </c>
      <c r="C18" s="5"/>
      <c r="D18" s="5" t="s">
        <v>43</v>
      </c>
      <c r="E18" s="5" t="s">
        <v>43</v>
      </c>
      <c r="F18" s="6" t="s">
        <v>44</v>
      </c>
      <c r="G18" s="6" t="s">
        <v>86</v>
      </c>
      <c r="H18" s="5" t="s">
        <v>87</v>
      </c>
      <c r="I18" s="8" t="s">
        <v>23</v>
      </c>
      <c r="J18" s="8" t="s">
        <v>24</v>
      </c>
      <c r="K18" s="8" t="s">
        <v>25</v>
      </c>
      <c r="L18" s="8" t="s">
        <v>26</v>
      </c>
      <c r="M18" s="8" t="s">
        <v>27</v>
      </c>
      <c r="N18" s="8" t="s">
        <v>47</v>
      </c>
      <c r="O18" s="8" t="s">
        <v>27</v>
      </c>
      <c r="P18" s="9" t="s">
        <v>29</v>
      </c>
    </row>
    <row r="19" spans="1:16" s="2" customFormat="1" ht="64.5" thickBot="1" x14ac:dyDescent="0.25">
      <c r="A19" s="5" t="s">
        <v>88</v>
      </c>
      <c r="B19" s="5" t="s">
        <v>17</v>
      </c>
      <c r="C19" s="5"/>
      <c r="D19" s="5" t="s">
        <v>18</v>
      </c>
      <c r="E19" s="5" t="s">
        <v>19</v>
      </c>
      <c r="F19" s="6" t="s">
        <v>89</v>
      </c>
      <c r="G19" s="7" t="s">
        <v>90</v>
      </c>
      <c r="H19" s="5" t="s">
        <v>91</v>
      </c>
      <c r="I19" s="8" t="s">
        <v>23</v>
      </c>
      <c r="J19" s="8" t="s">
        <v>24</v>
      </c>
      <c r="K19" s="8" t="s">
        <v>25</v>
      </c>
      <c r="L19" s="8" t="s">
        <v>26</v>
      </c>
      <c r="M19" s="8" t="s">
        <v>27</v>
      </c>
      <c r="N19" s="8" t="s">
        <v>47</v>
      </c>
      <c r="O19" s="8" t="s">
        <v>27</v>
      </c>
      <c r="P19" s="9" t="s">
        <v>29</v>
      </c>
    </row>
    <row r="20" spans="1:16" s="2" customFormat="1" ht="77.25" thickBot="1" x14ac:dyDescent="0.25">
      <c r="A20" s="5" t="s">
        <v>38</v>
      </c>
      <c r="B20" s="5" t="s">
        <v>17</v>
      </c>
      <c r="C20" s="5"/>
      <c r="D20" s="5" t="s">
        <v>18</v>
      </c>
      <c r="E20" s="5" t="s">
        <v>19</v>
      </c>
      <c r="F20" s="6" t="s">
        <v>39</v>
      </c>
      <c r="G20" s="18" t="s">
        <v>40</v>
      </c>
      <c r="H20" s="19" t="s">
        <v>41</v>
      </c>
      <c r="I20" s="8" t="s">
        <v>23</v>
      </c>
      <c r="J20" s="8" t="s">
        <v>24</v>
      </c>
      <c r="K20" s="8" t="s">
        <v>25</v>
      </c>
      <c r="L20" s="8" t="s">
        <v>26</v>
      </c>
      <c r="M20" s="8" t="s">
        <v>27</v>
      </c>
      <c r="N20" s="8" t="s">
        <v>47</v>
      </c>
      <c r="O20" s="8" t="s">
        <v>27</v>
      </c>
      <c r="P20" s="9" t="s">
        <v>29</v>
      </c>
    </row>
    <row r="21" spans="1:16" s="2" customFormat="1" ht="90" thickBot="1" x14ac:dyDescent="0.25">
      <c r="A21" s="5" t="s">
        <v>88</v>
      </c>
      <c r="B21" s="5" t="s">
        <v>17</v>
      </c>
      <c r="C21" s="5"/>
      <c r="D21" s="5" t="s">
        <v>43</v>
      </c>
      <c r="E21" s="5" t="s">
        <v>19</v>
      </c>
      <c r="F21" s="6" t="s">
        <v>89</v>
      </c>
      <c r="G21" s="7" t="s">
        <v>92</v>
      </c>
      <c r="H21" s="5" t="s">
        <v>93</v>
      </c>
      <c r="I21" s="8" t="s">
        <v>23</v>
      </c>
      <c r="J21" s="8" t="s">
        <v>24</v>
      </c>
      <c r="K21" s="8" t="s">
        <v>25</v>
      </c>
      <c r="L21" s="8" t="s">
        <v>26</v>
      </c>
      <c r="M21" s="8" t="s">
        <v>27</v>
      </c>
      <c r="N21" s="8" t="s">
        <v>47</v>
      </c>
      <c r="O21" s="8" t="s">
        <v>27</v>
      </c>
      <c r="P21" s="9" t="s">
        <v>29</v>
      </c>
    </row>
    <row r="22" spans="1:16" s="2" customFormat="1" ht="39" thickBot="1" x14ac:dyDescent="0.25">
      <c r="A22" s="5" t="s">
        <v>16</v>
      </c>
      <c r="B22" s="5" t="s">
        <v>17</v>
      </c>
      <c r="C22" s="5"/>
      <c r="D22" s="5" t="s">
        <v>18</v>
      </c>
      <c r="E22" s="5" t="s">
        <v>19</v>
      </c>
      <c r="F22" s="6" t="s">
        <v>20</v>
      </c>
      <c r="G22" s="7" t="s">
        <v>94</v>
      </c>
      <c r="H22" s="5" t="s">
        <v>95</v>
      </c>
      <c r="I22" s="8" t="s">
        <v>23</v>
      </c>
      <c r="J22" s="8" t="s">
        <v>24</v>
      </c>
      <c r="K22" s="8" t="s">
        <v>25</v>
      </c>
      <c r="L22" s="8" t="s">
        <v>26</v>
      </c>
      <c r="M22" s="8" t="s">
        <v>27</v>
      </c>
      <c r="N22" s="8" t="s">
        <v>28</v>
      </c>
      <c r="O22" s="8" t="s">
        <v>27</v>
      </c>
      <c r="P22" s="9" t="s">
        <v>29</v>
      </c>
    </row>
    <row r="23" spans="1:16" s="2" customFormat="1" ht="96" customHeight="1" thickBot="1" x14ac:dyDescent="0.25">
      <c r="A23" s="5" t="s">
        <v>96</v>
      </c>
      <c r="B23" s="5" t="s">
        <v>31</v>
      </c>
      <c r="C23" s="5">
        <v>14</v>
      </c>
      <c r="D23" s="5" t="s">
        <v>97</v>
      </c>
      <c r="E23" s="5" t="s">
        <v>19</v>
      </c>
      <c r="F23" s="6" t="s">
        <v>98</v>
      </c>
      <c r="G23" s="7" t="s">
        <v>99</v>
      </c>
      <c r="H23" s="5" t="s">
        <v>100</v>
      </c>
      <c r="I23" s="8" t="s">
        <v>23</v>
      </c>
      <c r="J23" s="8" t="s">
        <v>24</v>
      </c>
      <c r="K23" s="8" t="s">
        <v>25</v>
      </c>
      <c r="L23" s="8" t="s">
        <v>26</v>
      </c>
      <c r="M23" s="8" t="s">
        <v>27</v>
      </c>
      <c r="N23" s="8" t="s">
        <v>37</v>
      </c>
      <c r="O23" s="8" t="s">
        <v>238</v>
      </c>
      <c r="P23" s="10" t="s">
        <v>237</v>
      </c>
    </row>
    <row r="24" spans="1:16" s="2" customFormat="1" ht="39" thickBot="1" x14ac:dyDescent="0.25">
      <c r="A24" s="5" t="s">
        <v>16</v>
      </c>
      <c r="B24" s="5" t="s">
        <v>17</v>
      </c>
      <c r="C24" s="5"/>
      <c r="D24" s="5" t="s">
        <v>18</v>
      </c>
      <c r="E24" s="5" t="s">
        <v>19</v>
      </c>
      <c r="F24" s="6" t="s">
        <v>20</v>
      </c>
      <c r="G24" s="7" t="s">
        <v>101</v>
      </c>
      <c r="H24" s="5" t="s">
        <v>102</v>
      </c>
      <c r="I24" s="8" t="s">
        <v>23</v>
      </c>
      <c r="J24" s="8" t="s">
        <v>24</v>
      </c>
      <c r="K24" s="8" t="s">
        <v>25</v>
      </c>
      <c r="L24" s="8" t="s">
        <v>26</v>
      </c>
      <c r="M24" s="8" t="s">
        <v>27</v>
      </c>
      <c r="N24" s="8" t="s">
        <v>28</v>
      </c>
      <c r="O24" s="8" t="s">
        <v>27</v>
      </c>
      <c r="P24" s="9" t="s">
        <v>29</v>
      </c>
    </row>
    <row r="25" spans="1:16" s="2" customFormat="1" ht="39" thickBot="1" x14ac:dyDescent="0.25">
      <c r="A25" s="5" t="s">
        <v>16</v>
      </c>
      <c r="B25" s="5" t="s">
        <v>17</v>
      </c>
      <c r="C25" s="5"/>
      <c r="D25" s="5" t="s">
        <v>18</v>
      </c>
      <c r="E25" s="5" t="s">
        <v>19</v>
      </c>
      <c r="F25" s="6" t="s">
        <v>20</v>
      </c>
      <c r="G25" s="7" t="s">
        <v>103</v>
      </c>
      <c r="H25" s="5" t="s">
        <v>104</v>
      </c>
      <c r="I25" s="8" t="s">
        <v>23</v>
      </c>
      <c r="J25" s="8" t="s">
        <v>24</v>
      </c>
      <c r="K25" s="8" t="s">
        <v>25</v>
      </c>
      <c r="L25" s="8" t="s">
        <v>26</v>
      </c>
      <c r="M25" s="8" t="s">
        <v>27</v>
      </c>
      <c r="N25" s="8" t="s">
        <v>28</v>
      </c>
      <c r="O25" s="8" t="s">
        <v>27</v>
      </c>
      <c r="P25" s="9" t="s">
        <v>29</v>
      </c>
    </row>
    <row r="26" spans="1:16" s="2" customFormat="1" ht="39" thickBot="1" x14ac:dyDescent="0.25">
      <c r="A26" s="5" t="s">
        <v>16</v>
      </c>
      <c r="B26" s="5" t="s">
        <v>17</v>
      </c>
      <c r="C26" s="5"/>
      <c r="D26" s="5" t="s">
        <v>18</v>
      </c>
      <c r="E26" s="5" t="s">
        <v>19</v>
      </c>
      <c r="F26" s="6" t="s">
        <v>20</v>
      </c>
      <c r="G26" s="7" t="s">
        <v>105</v>
      </c>
      <c r="H26" s="5" t="s">
        <v>106</v>
      </c>
      <c r="I26" s="8" t="s">
        <v>23</v>
      </c>
      <c r="J26" s="8" t="s">
        <v>24</v>
      </c>
      <c r="K26" s="8" t="s">
        <v>25</v>
      </c>
      <c r="L26" s="8" t="s">
        <v>26</v>
      </c>
      <c r="M26" s="8" t="s">
        <v>27</v>
      </c>
      <c r="N26" s="8" t="s">
        <v>28</v>
      </c>
      <c r="O26" s="8" t="s">
        <v>27</v>
      </c>
      <c r="P26" s="9" t="s">
        <v>29</v>
      </c>
    </row>
    <row r="27" spans="1:16" s="2" customFormat="1" ht="81" customHeight="1" thickBot="1" x14ac:dyDescent="0.25">
      <c r="A27" s="5" t="s">
        <v>96</v>
      </c>
      <c r="B27" s="5" t="s">
        <v>31</v>
      </c>
      <c r="C27" s="59">
        <v>14</v>
      </c>
      <c r="D27" s="5" t="s">
        <v>97</v>
      </c>
      <c r="E27" s="5" t="s">
        <v>19</v>
      </c>
      <c r="F27" s="6" t="s">
        <v>98</v>
      </c>
      <c r="G27" s="6" t="s">
        <v>107</v>
      </c>
      <c r="H27" s="5" t="s">
        <v>108</v>
      </c>
      <c r="I27" s="8" t="s">
        <v>23</v>
      </c>
      <c r="J27" s="8" t="s">
        <v>24</v>
      </c>
      <c r="K27" s="8" t="s">
        <v>25</v>
      </c>
      <c r="L27" s="8" t="s">
        <v>26</v>
      </c>
      <c r="M27" s="20" t="s">
        <v>27</v>
      </c>
      <c r="N27" s="8" t="s">
        <v>37</v>
      </c>
      <c r="O27" s="8" t="s">
        <v>238</v>
      </c>
      <c r="P27" s="10" t="s">
        <v>237</v>
      </c>
    </row>
    <row r="28" spans="1:16" s="2" customFormat="1" ht="51.75" thickBot="1" x14ac:dyDescent="0.25">
      <c r="A28" s="21" t="s">
        <v>96</v>
      </c>
      <c r="B28" s="22" t="s">
        <v>31</v>
      </c>
      <c r="C28" s="22">
        <f>VLOOKUP(D28,'[3]4KTM'!$B$4:$C$28,2,FALSE)</f>
        <v>14</v>
      </c>
      <c r="D28" s="22" t="s">
        <v>97</v>
      </c>
      <c r="E28" s="22" t="s">
        <v>18</v>
      </c>
      <c r="F28" s="23" t="s">
        <v>98</v>
      </c>
      <c r="G28" s="23" t="s">
        <v>109</v>
      </c>
      <c r="H28" s="21" t="s">
        <v>239</v>
      </c>
      <c r="I28" s="8" t="s">
        <v>110</v>
      </c>
      <c r="J28" s="8" t="s">
        <v>24</v>
      </c>
      <c r="K28" s="8" t="s">
        <v>111</v>
      </c>
      <c r="L28" s="8" t="s">
        <v>112</v>
      </c>
      <c r="M28" s="8">
        <v>3</v>
      </c>
      <c r="N28" s="8" t="s">
        <v>47</v>
      </c>
      <c r="O28" s="53">
        <v>210000</v>
      </c>
      <c r="P28" s="9" t="s">
        <v>113</v>
      </c>
    </row>
    <row r="29" spans="1:16" s="2" customFormat="1" ht="51.75" thickBot="1" x14ac:dyDescent="0.25">
      <c r="A29" s="21" t="s">
        <v>96</v>
      </c>
      <c r="B29" s="22" t="s">
        <v>31</v>
      </c>
      <c r="C29" s="22">
        <f>VLOOKUP(D29,'[3]4KTM'!$B$4:$C$28,2,FALSE)</f>
        <v>14</v>
      </c>
      <c r="D29" s="22" t="s">
        <v>97</v>
      </c>
      <c r="E29" s="22" t="s">
        <v>18</v>
      </c>
      <c r="F29" s="23" t="s">
        <v>98</v>
      </c>
      <c r="G29" s="23" t="s">
        <v>109</v>
      </c>
      <c r="H29" s="21" t="s">
        <v>239</v>
      </c>
      <c r="I29" s="8" t="s">
        <v>110</v>
      </c>
      <c r="J29" s="8" t="s">
        <v>24</v>
      </c>
      <c r="K29" s="8" t="s">
        <v>114</v>
      </c>
      <c r="L29" s="8" t="s">
        <v>115</v>
      </c>
      <c r="M29" s="8">
        <v>1</v>
      </c>
      <c r="N29" s="8" t="s">
        <v>47</v>
      </c>
      <c r="O29" s="53">
        <v>70000</v>
      </c>
      <c r="P29" s="9" t="s">
        <v>113</v>
      </c>
    </row>
    <row r="30" spans="1:16" s="2" customFormat="1" ht="51.75" thickBot="1" x14ac:dyDescent="0.25">
      <c r="A30" s="21" t="s">
        <v>96</v>
      </c>
      <c r="B30" s="22" t="s">
        <v>31</v>
      </c>
      <c r="C30" s="22">
        <f>VLOOKUP(D30,'[3]4KTM'!$B$4:$C$28,2,FALSE)</f>
        <v>14</v>
      </c>
      <c r="D30" s="22" t="s">
        <v>97</v>
      </c>
      <c r="E30" s="22" t="s">
        <v>18</v>
      </c>
      <c r="F30" s="23" t="s">
        <v>98</v>
      </c>
      <c r="G30" s="23" t="s">
        <v>109</v>
      </c>
      <c r="H30" s="21" t="s">
        <v>239</v>
      </c>
      <c r="I30" s="8" t="s">
        <v>110</v>
      </c>
      <c r="J30" s="8" t="s">
        <v>24</v>
      </c>
      <c r="K30" s="8" t="s">
        <v>114</v>
      </c>
      <c r="L30" s="8" t="s">
        <v>116</v>
      </c>
      <c r="M30" s="8">
        <v>1</v>
      </c>
      <c r="N30" s="8" t="s">
        <v>47</v>
      </c>
      <c r="O30" s="53">
        <v>70000</v>
      </c>
      <c r="P30" s="9" t="s">
        <v>113</v>
      </c>
    </row>
    <row r="31" spans="1:16" s="2" customFormat="1" ht="51.75" thickBot="1" x14ac:dyDescent="0.25">
      <c r="A31" s="21" t="s">
        <v>96</v>
      </c>
      <c r="B31" s="22" t="s">
        <v>31</v>
      </c>
      <c r="C31" s="22">
        <f>VLOOKUP(D31,'[3]4KTM'!$B$4:$C$28,2,FALSE)</f>
        <v>14</v>
      </c>
      <c r="D31" s="22" t="s">
        <v>97</v>
      </c>
      <c r="E31" s="22" t="s">
        <v>18</v>
      </c>
      <c r="F31" s="23" t="s">
        <v>98</v>
      </c>
      <c r="G31" s="23" t="s">
        <v>109</v>
      </c>
      <c r="H31" s="21" t="s">
        <v>239</v>
      </c>
      <c r="I31" s="8" t="s">
        <v>110</v>
      </c>
      <c r="J31" s="8" t="s">
        <v>24</v>
      </c>
      <c r="K31" s="8" t="s">
        <v>117</v>
      </c>
      <c r="L31" s="8" t="s">
        <v>118</v>
      </c>
      <c r="M31" s="8">
        <v>1</v>
      </c>
      <c r="N31" s="8" t="s">
        <v>47</v>
      </c>
      <c r="O31" s="53">
        <v>70000</v>
      </c>
      <c r="P31" s="9" t="s">
        <v>113</v>
      </c>
    </row>
    <row r="32" spans="1:16" s="2" customFormat="1" ht="51.75" thickBot="1" x14ac:dyDescent="0.25">
      <c r="A32" s="21" t="s">
        <v>96</v>
      </c>
      <c r="B32" s="22" t="s">
        <v>31</v>
      </c>
      <c r="C32" s="22">
        <f>VLOOKUP(D32,'[3]4KTM'!$B$4:$C$28,2,FALSE)</f>
        <v>14</v>
      </c>
      <c r="D32" s="22" t="s">
        <v>97</v>
      </c>
      <c r="E32" s="22" t="s">
        <v>18</v>
      </c>
      <c r="F32" s="23" t="s">
        <v>98</v>
      </c>
      <c r="G32" s="23" t="s">
        <v>109</v>
      </c>
      <c r="H32" s="21" t="s">
        <v>239</v>
      </c>
      <c r="I32" s="8" t="s">
        <v>110</v>
      </c>
      <c r="J32" s="8" t="s">
        <v>24</v>
      </c>
      <c r="K32" s="8" t="s">
        <v>119</v>
      </c>
      <c r="L32" s="8" t="s">
        <v>120</v>
      </c>
      <c r="M32" s="8">
        <v>3</v>
      </c>
      <c r="N32" s="8" t="s">
        <v>47</v>
      </c>
      <c r="O32" s="53">
        <v>210000</v>
      </c>
      <c r="P32" s="9" t="s">
        <v>113</v>
      </c>
    </row>
    <row r="33" spans="1:16" s="2" customFormat="1" ht="51.75" thickBot="1" x14ac:dyDescent="0.25">
      <c r="A33" s="21" t="s">
        <v>96</v>
      </c>
      <c r="B33" s="22" t="s">
        <v>31</v>
      </c>
      <c r="C33" s="22">
        <f>VLOOKUP(D33,'[3]4KTM'!$B$4:$C$28,2,FALSE)</f>
        <v>14</v>
      </c>
      <c r="D33" s="22" t="s">
        <v>97</v>
      </c>
      <c r="E33" s="22" t="s">
        <v>18</v>
      </c>
      <c r="F33" s="23" t="s">
        <v>98</v>
      </c>
      <c r="G33" s="23" t="s">
        <v>109</v>
      </c>
      <c r="H33" s="21" t="s">
        <v>239</v>
      </c>
      <c r="I33" s="8" t="s">
        <v>110</v>
      </c>
      <c r="J33" s="8" t="s">
        <v>24</v>
      </c>
      <c r="K33" s="8" t="s">
        <v>121</v>
      </c>
      <c r="L33" s="8" t="s">
        <v>122</v>
      </c>
      <c r="M33" s="8">
        <v>1</v>
      </c>
      <c r="N33" s="8" t="s">
        <v>47</v>
      </c>
      <c r="O33" s="53">
        <v>70000</v>
      </c>
      <c r="P33" s="9" t="s">
        <v>113</v>
      </c>
    </row>
    <row r="34" spans="1:16" s="2" customFormat="1" ht="51.75" thickBot="1" x14ac:dyDescent="0.25">
      <c r="A34" s="21" t="s">
        <v>96</v>
      </c>
      <c r="B34" s="22" t="s">
        <v>31</v>
      </c>
      <c r="C34" s="22">
        <f>VLOOKUP(D34,'[3]4KTM'!$B$4:$C$28,2,FALSE)</f>
        <v>14</v>
      </c>
      <c r="D34" s="22" t="s">
        <v>97</v>
      </c>
      <c r="E34" s="22" t="s">
        <v>18</v>
      </c>
      <c r="F34" s="23" t="s">
        <v>98</v>
      </c>
      <c r="G34" s="23" t="s">
        <v>109</v>
      </c>
      <c r="H34" s="21" t="s">
        <v>239</v>
      </c>
      <c r="I34" s="8" t="s">
        <v>110</v>
      </c>
      <c r="J34" s="8" t="s">
        <v>24</v>
      </c>
      <c r="K34" s="8" t="s">
        <v>123</v>
      </c>
      <c r="L34" s="8" t="s">
        <v>124</v>
      </c>
      <c r="M34" s="8">
        <v>3</v>
      </c>
      <c r="N34" s="8" t="s">
        <v>47</v>
      </c>
      <c r="O34" s="53">
        <v>210000</v>
      </c>
      <c r="P34" s="9" t="s">
        <v>113</v>
      </c>
    </row>
    <row r="35" spans="1:16" s="2" customFormat="1" ht="51.75" thickBot="1" x14ac:dyDescent="0.25">
      <c r="A35" s="21" t="s">
        <v>96</v>
      </c>
      <c r="B35" s="22" t="s">
        <v>31</v>
      </c>
      <c r="C35" s="22">
        <f>VLOOKUP(D35,'[3]4KTM'!$B$4:$C$28,2,FALSE)</f>
        <v>14</v>
      </c>
      <c r="D35" s="22" t="s">
        <v>97</v>
      </c>
      <c r="E35" s="22" t="s">
        <v>18</v>
      </c>
      <c r="F35" s="23" t="s">
        <v>98</v>
      </c>
      <c r="G35" s="23" t="s">
        <v>109</v>
      </c>
      <c r="H35" s="21" t="s">
        <v>239</v>
      </c>
      <c r="I35" s="8" t="s">
        <v>110</v>
      </c>
      <c r="J35" s="8" t="s">
        <v>24</v>
      </c>
      <c r="K35" s="8" t="s">
        <v>125</v>
      </c>
      <c r="L35" s="8" t="s">
        <v>126</v>
      </c>
      <c r="M35" s="8">
        <v>1</v>
      </c>
      <c r="N35" s="8" t="s">
        <v>47</v>
      </c>
      <c r="O35" s="53">
        <v>70000</v>
      </c>
      <c r="P35" s="9" t="s">
        <v>113</v>
      </c>
    </row>
    <row r="36" spans="1:16" s="2" customFormat="1" ht="51.75" thickBot="1" x14ac:dyDescent="0.25">
      <c r="A36" s="21" t="s">
        <v>96</v>
      </c>
      <c r="B36" s="22" t="s">
        <v>31</v>
      </c>
      <c r="C36" s="22">
        <f>VLOOKUP(D36,'[3]4KTM'!$B$4:$C$28,2,FALSE)</f>
        <v>14</v>
      </c>
      <c r="D36" s="22" t="s">
        <v>97</v>
      </c>
      <c r="E36" s="22" t="s">
        <v>18</v>
      </c>
      <c r="F36" s="23" t="s">
        <v>98</v>
      </c>
      <c r="G36" s="23" t="s">
        <v>109</v>
      </c>
      <c r="H36" s="21" t="s">
        <v>239</v>
      </c>
      <c r="I36" s="8" t="s">
        <v>110</v>
      </c>
      <c r="J36" s="8" t="s">
        <v>24</v>
      </c>
      <c r="K36" s="8" t="s">
        <v>127</v>
      </c>
      <c r="L36" s="8" t="s">
        <v>128</v>
      </c>
      <c r="M36" s="8">
        <v>1</v>
      </c>
      <c r="N36" s="8" t="s">
        <v>47</v>
      </c>
      <c r="O36" s="53">
        <v>70000</v>
      </c>
      <c r="P36" s="9" t="s">
        <v>113</v>
      </c>
    </row>
    <row r="37" spans="1:16" s="2" customFormat="1" ht="51.75" thickBot="1" x14ac:dyDescent="0.25">
      <c r="A37" s="21" t="s">
        <v>96</v>
      </c>
      <c r="B37" s="22" t="s">
        <v>31</v>
      </c>
      <c r="C37" s="22">
        <f>VLOOKUP(D37,'[3]4KTM'!$B$4:$C$28,2,FALSE)</f>
        <v>14</v>
      </c>
      <c r="D37" s="22" t="s">
        <v>97</v>
      </c>
      <c r="E37" s="22" t="s">
        <v>18</v>
      </c>
      <c r="F37" s="23" t="s">
        <v>98</v>
      </c>
      <c r="G37" s="23" t="s">
        <v>109</v>
      </c>
      <c r="H37" s="21" t="s">
        <v>239</v>
      </c>
      <c r="I37" s="8" t="s">
        <v>110</v>
      </c>
      <c r="J37" s="8" t="s">
        <v>24</v>
      </c>
      <c r="K37" s="8" t="s">
        <v>127</v>
      </c>
      <c r="L37" s="8" t="s">
        <v>129</v>
      </c>
      <c r="M37" s="8">
        <v>1</v>
      </c>
      <c r="N37" s="8" t="s">
        <v>47</v>
      </c>
      <c r="O37" s="53">
        <v>70000</v>
      </c>
      <c r="P37" s="9" t="s">
        <v>113</v>
      </c>
    </row>
    <row r="38" spans="1:16" s="2" customFormat="1" ht="51.75" thickBot="1" x14ac:dyDescent="0.25">
      <c r="A38" s="21" t="s">
        <v>96</v>
      </c>
      <c r="B38" s="22" t="s">
        <v>31</v>
      </c>
      <c r="C38" s="22">
        <f>VLOOKUP(D38,'[3]4KTM'!$B$4:$C$28,2,FALSE)</f>
        <v>14</v>
      </c>
      <c r="D38" s="22" t="s">
        <v>97</v>
      </c>
      <c r="E38" s="22" t="s">
        <v>18</v>
      </c>
      <c r="F38" s="23" t="s">
        <v>98</v>
      </c>
      <c r="G38" s="23" t="s">
        <v>109</v>
      </c>
      <c r="H38" s="21" t="s">
        <v>239</v>
      </c>
      <c r="I38" s="8" t="s">
        <v>110</v>
      </c>
      <c r="J38" s="8" t="s">
        <v>24</v>
      </c>
      <c r="K38" s="8" t="s">
        <v>130</v>
      </c>
      <c r="L38" s="8" t="s">
        <v>131</v>
      </c>
      <c r="M38" s="8">
        <v>1</v>
      </c>
      <c r="N38" s="8" t="s">
        <v>47</v>
      </c>
      <c r="O38" s="53">
        <v>70000</v>
      </c>
      <c r="P38" s="9" t="s">
        <v>113</v>
      </c>
    </row>
    <row r="39" spans="1:16" s="2" customFormat="1" ht="51.75" thickBot="1" x14ac:dyDescent="0.25">
      <c r="A39" s="21" t="s">
        <v>96</v>
      </c>
      <c r="B39" s="22" t="s">
        <v>31</v>
      </c>
      <c r="C39" s="22">
        <f>VLOOKUP(D39,'[3]4KTM'!$B$4:$C$28,2,FALSE)</f>
        <v>14</v>
      </c>
      <c r="D39" s="22" t="s">
        <v>97</v>
      </c>
      <c r="E39" s="22" t="s">
        <v>18</v>
      </c>
      <c r="F39" s="23" t="s">
        <v>98</v>
      </c>
      <c r="G39" s="23" t="s">
        <v>109</v>
      </c>
      <c r="H39" s="21" t="s">
        <v>239</v>
      </c>
      <c r="I39" s="8" t="s">
        <v>110</v>
      </c>
      <c r="J39" s="8" t="s">
        <v>24</v>
      </c>
      <c r="K39" s="8" t="s">
        <v>130</v>
      </c>
      <c r="L39" s="8" t="s">
        <v>132</v>
      </c>
      <c r="M39" s="8">
        <v>1</v>
      </c>
      <c r="N39" s="8" t="s">
        <v>47</v>
      </c>
      <c r="O39" s="53">
        <v>70000</v>
      </c>
      <c r="P39" s="9" t="s">
        <v>113</v>
      </c>
    </row>
    <row r="40" spans="1:16" s="2" customFormat="1" ht="51.75" thickBot="1" x14ac:dyDescent="0.25">
      <c r="A40" s="21" t="s">
        <v>96</v>
      </c>
      <c r="B40" s="22" t="s">
        <v>31</v>
      </c>
      <c r="C40" s="22">
        <f>VLOOKUP(D40,'[3]4KTM'!$B$4:$C$28,2,FALSE)</f>
        <v>14</v>
      </c>
      <c r="D40" s="22" t="s">
        <v>97</v>
      </c>
      <c r="E40" s="22" t="s">
        <v>18</v>
      </c>
      <c r="F40" s="23" t="s">
        <v>98</v>
      </c>
      <c r="G40" s="23" t="s">
        <v>109</v>
      </c>
      <c r="H40" s="21" t="s">
        <v>239</v>
      </c>
      <c r="I40" s="8" t="s">
        <v>110</v>
      </c>
      <c r="J40" s="8" t="s">
        <v>24</v>
      </c>
      <c r="K40" s="8" t="s">
        <v>133</v>
      </c>
      <c r="L40" s="8" t="s">
        <v>134</v>
      </c>
      <c r="M40" s="8">
        <v>1</v>
      </c>
      <c r="N40" s="8" t="s">
        <v>47</v>
      </c>
      <c r="O40" s="53">
        <v>70000</v>
      </c>
      <c r="P40" s="9" t="s">
        <v>113</v>
      </c>
    </row>
    <row r="41" spans="1:16" s="2" customFormat="1" ht="51.75" thickBot="1" x14ac:dyDescent="0.25">
      <c r="A41" s="21" t="s">
        <v>96</v>
      </c>
      <c r="B41" s="22" t="s">
        <v>31</v>
      </c>
      <c r="C41" s="22">
        <f>VLOOKUP(D41,'[3]4KTM'!$B$4:$C$28,2,FALSE)</f>
        <v>14</v>
      </c>
      <c r="D41" s="22" t="s">
        <v>97</v>
      </c>
      <c r="E41" s="22" t="s">
        <v>18</v>
      </c>
      <c r="F41" s="23" t="s">
        <v>98</v>
      </c>
      <c r="G41" s="23" t="s">
        <v>109</v>
      </c>
      <c r="H41" s="21" t="s">
        <v>239</v>
      </c>
      <c r="I41" s="8" t="s">
        <v>110</v>
      </c>
      <c r="J41" s="8" t="s">
        <v>24</v>
      </c>
      <c r="K41" s="8" t="s">
        <v>135</v>
      </c>
      <c r="L41" s="8" t="s">
        <v>136</v>
      </c>
      <c r="M41" s="8">
        <v>1</v>
      </c>
      <c r="N41" s="8" t="s">
        <v>47</v>
      </c>
      <c r="O41" s="53">
        <v>70000</v>
      </c>
      <c r="P41" s="9" t="s">
        <v>113</v>
      </c>
    </row>
    <row r="42" spans="1:16" s="2" customFormat="1" ht="51.75" thickBot="1" x14ac:dyDescent="0.25">
      <c r="A42" s="21" t="s">
        <v>96</v>
      </c>
      <c r="B42" s="22" t="s">
        <v>31</v>
      </c>
      <c r="C42" s="22">
        <f>VLOOKUP(D42,'[3]4KTM'!$B$4:$C$28,2,FALSE)</f>
        <v>14</v>
      </c>
      <c r="D42" s="22" t="s">
        <v>97</v>
      </c>
      <c r="E42" s="22" t="s">
        <v>18</v>
      </c>
      <c r="F42" s="23" t="s">
        <v>98</v>
      </c>
      <c r="G42" s="23" t="s">
        <v>109</v>
      </c>
      <c r="H42" s="21" t="s">
        <v>239</v>
      </c>
      <c r="I42" s="8" t="s">
        <v>110</v>
      </c>
      <c r="J42" s="8" t="s">
        <v>24</v>
      </c>
      <c r="K42" s="8" t="s">
        <v>137</v>
      </c>
      <c r="L42" s="8" t="s">
        <v>138</v>
      </c>
      <c r="M42" s="8">
        <v>1</v>
      </c>
      <c r="N42" s="8" t="s">
        <v>47</v>
      </c>
      <c r="O42" s="53">
        <v>70000</v>
      </c>
      <c r="P42" s="9" t="s">
        <v>113</v>
      </c>
    </row>
    <row r="43" spans="1:16" s="2" customFormat="1" ht="51.75" thickBot="1" x14ac:dyDescent="0.25">
      <c r="A43" s="21" t="s">
        <v>96</v>
      </c>
      <c r="B43" s="22" t="s">
        <v>31</v>
      </c>
      <c r="C43" s="22">
        <f>VLOOKUP(D43,'[3]4KTM'!$B$4:$C$28,2,FALSE)</f>
        <v>14</v>
      </c>
      <c r="D43" s="22" t="s">
        <v>97</v>
      </c>
      <c r="E43" s="22" t="s">
        <v>18</v>
      </c>
      <c r="F43" s="23" t="s">
        <v>98</v>
      </c>
      <c r="G43" s="23" t="s">
        <v>109</v>
      </c>
      <c r="H43" s="21" t="s">
        <v>239</v>
      </c>
      <c r="I43" s="8" t="s">
        <v>110</v>
      </c>
      <c r="J43" s="8" t="s">
        <v>24</v>
      </c>
      <c r="K43" s="8" t="s">
        <v>139</v>
      </c>
      <c r="L43" s="8" t="s">
        <v>140</v>
      </c>
      <c r="M43" s="8">
        <v>1</v>
      </c>
      <c r="N43" s="8" t="s">
        <v>47</v>
      </c>
      <c r="O43" s="53">
        <v>70000</v>
      </c>
      <c r="P43" s="9" t="s">
        <v>113</v>
      </c>
    </row>
    <row r="44" spans="1:16" s="2" customFormat="1" ht="51.75" thickBot="1" x14ac:dyDescent="0.25">
      <c r="A44" s="21" t="s">
        <v>96</v>
      </c>
      <c r="B44" s="22" t="s">
        <v>31</v>
      </c>
      <c r="C44" s="22">
        <f>VLOOKUP(D44,'[3]4KTM'!$B$4:$C$28,2,FALSE)</f>
        <v>14</v>
      </c>
      <c r="D44" s="22" t="s">
        <v>97</v>
      </c>
      <c r="E44" s="22" t="s">
        <v>18</v>
      </c>
      <c r="F44" s="23" t="s">
        <v>98</v>
      </c>
      <c r="G44" s="23" t="s">
        <v>109</v>
      </c>
      <c r="H44" s="21" t="s">
        <v>239</v>
      </c>
      <c r="I44" s="8" t="s">
        <v>110</v>
      </c>
      <c r="J44" s="8" t="s">
        <v>24</v>
      </c>
      <c r="K44" s="8" t="s">
        <v>141</v>
      </c>
      <c r="L44" s="8" t="s">
        <v>142</v>
      </c>
      <c r="M44" s="8">
        <v>1</v>
      </c>
      <c r="N44" s="8" t="s">
        <v>47</v>
      </c>
      <c r="O44" s="53">
        <v>70000</v>
      </c>
      <c r="P44" s="9" t="s">
        <v>113</v>
      </c>
    </row>
    <row r="45" spans="1:16" s="2" customFormat="1" ht="51.75" thickBot="1" x14ac:dyDescent="0.25">
      <c r="A45" s="21" t="s">
        <v>96</v>
      </c>
      <c r="B45" s="22" t="s">
        <v>31</v>
      </c>
      <c r="C45" s="22">
        <f>VLOOKUP(D45,'[3]4KTM'!$B$4:$C$28,2,FALSE)</f>
        <v>14</v>
      </c>
      <c r="D45" s="22" t="s">
        <v>97</v>
      </c>
      <c r="E45" s="22" t="s">
        <v>18</v>
      </c>
      <c r="F45" s="23" t="s">
        <v>98</v>
      </c>
      <c r="G45" s="23" t="s">
        <v>109</v>
      </c>
      <c r="H45" s="21" t="s">
        <v>239</v>
      </c>
      <c r="I45" s="8" t="s">
        <v>110</v>
      </c>
      <c r="J45" s="8" t="s">
        <v>24</v>
      </c>
      <c r="K45" s="8" t="s">
        <v>143</v>
      </c>
      <c r="L45" s="8" t="s">
        <v>144</v>
      </c>
      <c r="M45" s="8">
        <v>1</v>
      </c>
      <c r="N45" s="8" t="s">
        <v>47</v>
      </c>
      <c r="O45" s="53">
        <v>70000</v>
      </c>
      <c r="P45" s="9" t="s">
        <v>113</v>
      </c>
    </row>
    <row r="46" spans="1:16" s="2" customFormat="1" ht="51.75" thickBot="1" x14ac:dyDescent="0.25">
      <c r="A46" s="21" t="s">
        <v>96</v>
      </c>
      <c r="B46" s="22" t="s">
        <v>31</v>
      </c>
      <c r="C46" s="22">
        <f>VLOOKUP(D46,'[3]4KTM'!$B$4:$C$28,2,FALSE)</f>
        <v>14</v>
      </c>
      <c r="D46" s="22" t="s">
        <v>97</v>
      </c>
      <c r="E46" s="22" t="s">
        <v>18</v>
      </c>
      <c r="F46" s="23" t="s">
        <v>98</v>
      </c>
      <c r="G46" s="23" t="s">
        <v>109</v>
      </c>
      <c r="H46" s="21" t="s">
        <v>239</v>
      </c>
      <c r="I46" s="8" t="s">
        <v>110</v>
      </c>
      <c r="J46" s="8" t="s">
        <v>24</v>
      </c>
      <c r="K46" s="8" t="s">
        <v>145</v>
      </c>
      <c r="L46" s="8" t="s">
        <v>146</v>
      </c>
      <c r="M46" s="8">
        <v>2</v>
      </c>
      <c r="N46" s="8" t="s">
        <v>47</v>
      </c>
      <c r="O46" s="53">
        <v>140000</v>
      </c>
      <c r="P46" s="9" t="s">
        <v>113</v>
      </c>
    </row>
    <row r="47" spans="1:16" s="2" customFormat="1" ht="51.75" thickBot="1" x14ac:dyDescent="0.25">
      <c r="A47" s="21" t="s">
        <v>96</v>
      </c>
      <c r="B47" s="22" t="s">
        <v>31</v>
      </c>
      <c r="C47" s="22">
        <f>VLOOKUP(D47,'[3]4KTM'!$B$4:$C$28,2,FALSE)</f>
        <v>14</v>
      </c>
      <c r="D47" s="22" t="s">
        <v>97</v>
      </c>
      <c r="E47" s="22" t="s">
        <v>18</v>
      </c>
      <c r="F47" s="23" t="s">
        <v>98</v>
      </c>
      <c r="G47" s="23" t="s">
        <v>109</v>
      </c>
      <c r="H47" s="21" t="s">
        <v>239</v>
      </c>
      <c r="I47" s="8" t="s">
        <v>110</v>
      </c>
      <c r="J47" s="8" t="s">
        <v>24</v>
      </c>
      <c r="K47" s="8" t="s">
        <v>147</v>
      </c>
      <c r="L47" s="8" t="s">
        <v>148</v>
      </c>
      <c r="M47" s="8">
        <v>1</v>
      </c>
      <c r="N47" s="8" t="s">
        <v>47</v>
      </c>
      <c r="O47" s="53">
        <v>70000</v>
      </c>
      <c r="P47" s="9" t="s">
        <v>113</v>
      </c>
    </row>
    <row r="48" spans="1:16" s="2" customFormat="1" ht="51.75" thickBot="1" x14ac:dyDescent="0.25">
      <c r="A48" s="21" t="s">
        <v>96</v>
      </c>
      <c r="B48" s="22" t="s">
        <v>31</v>
      </c>
      <c r="C48" s="22">
        <f>VLOOKUP(D48,'[3]4KTM'!$B$4:$C$28,2,FALSE)</f>
        <v>14</v>
      </c>
      <c r="D48" s="22" t="s">
        <v>97</v>
      </c>
      <c r="E48" s="22" t="s">
        <v>18</v>
      </c>
      <c r="F48" s="23" t="s">
        <v>98</v>
      </c>
      <c r="G48" s="23" t="s">
        <v>109</v>
      </c>
      <c r="H48" s="21" t="s">
        <v>239</v>
      </c>
      <c r="I48" s="8" t="s">
        <v>110</v>
      </c>
      <c r="J48" s="8" t="s">
        <v>24</v>
      </c>
      <c r="K48" s="8" t="s">
        <v>149</v>
      </c>
      <c r="L48" s="8" t="s">
        <v>150</v>
      </c>
      <c r="M48" s="8">
        <v>1</v>
      </c>
      <c r="N48" s="8" t="s">
        <v>47</v>
      </c>
      <c r="O48" s="53">
        <v>70000</v>
      </c>
      <c r="P48" s="9" t="s">
        <v>113</v>
      </c>
    </row>
    <row r="49" spans="1:16" s="2" customFormat="1" ht="51.75" thickBot="1" x14ac:dyDescent="0.25">
      <c r="A49" s="21" t="s">
        <v>96</v>
      </c>
      <c r="B49" s="22" t="s">
        <v>31</v>
      </c>
      <c r="C49" s="22">
        <f>VLOOKUP(D49,'[3]4KTM'!$B$4:$C$28,2,FALSE)</f>
        <v>14</v>
      </c>
      <c r="D49" s="22" t="s">
        <v>97</v>
      </c>
      <c r="E49" s="22" t="s">
        <v>18</v>
      </c>
      <c r="F49" s="23" t="s">
        <v>98</v>
      </c>
      <c r="G49" s="23" t="s">
        <v>109</v>
      </c>
      <c r="H49" s="21" t="s">
        <v>239</v>
      </c>
      <c r="I49" s="8" t="s">
        <v>110</v>
      </c>
      <c r="J49" s="8" t="s">
        <v>24</v>
      </c>
      <c r="K49" s="8" t="s">
        <v>149</v>
      </c>
      <c r="L49" s="8" t="s">
        <v>151</v>
      </c>
      <c r="M49" s="8">
        <v>1</v>
      </c>
      <c r="N49" s="8" t="s">
        <v>47</v>
      </c>
      <c r="O49" s="53">
        <v>70000</v>
      </c>
      <c r="P49" s="9" t="s">
        <v>113</v>
      </c>
    </row>
    <row r="50" spans="1:16" s="2" customFormat="1" ht="51.75" thickBot="1" x14ac:dyDescent="0.25">
      <c r="A50" s="21" t="s">
        <v>96</v>
      </c>
      <c r="B50" s="22" t="s">
        <v>31</v>
      </c>
      <c r="C50" s="22">
        <f>VLOOKUP(D50,'[3]4KTM'!$B$4:$C$28,2,FALSE)</f>
        <v>14</v>
      </c>
      <c r="D50" s="22" t="s">
        <v>97</v>
      </c>
      <c r="E50" s="22" t="s">
        <v>18</v>
      </c>
      <c r="F50" s="23" t="s">
        <v>98</v>
      </c>
      <c r="G50" s="23" t="s">
        <v>109</v>
      </c>
      <c r="H50" s="21" t="s">
        <v>239</v>
      </c>
      <c r="I50" s="8" t="s">
        <v>110</v>
      </c>
      <c r="J50" s="8" t="s">
        <v>24</v>
      </c>
      <c r="K50" s="8" t="s">
        <v>152</v>
      </c>
      <c r="L50" s="20" t="s">
        <v>153</v>
      </c>
      <c r="M50" s="20">
        <v>1</v>
      </c>
      <c r="N50" s="8" t="s">
        <v>47</v>
      </c>
      <c r="O50" s="53">
        <v>70000</v>
      </c>
      <c r="P50" s="9" t="s">
        <v>113</v>
      </c>
    </row>
    <row r="51" spans="1:16" s="2" customFormat="1" ht="51.75" thickBot="1" x14ac:dyDescent="0.25">
      <c r="A51" s="21" t="s">
        <v>96</v>
      </c>
      <c r="B51" s="22" t="s">
        <v>31</v>
      </c>
      <c r="C51" s="22">
        <f>VLOOKUP(D51,'[3]4KTM'!$B$4:$C$28,2,FALSE)</f>
        <v>14</v>
      </c>
      <c r="D51" s="22" t="s">
        <v>97</v>
      </c>
      <c r="E51" s="22" t="s">
        <v>18</v>
      </c>
      <c r="F51" s="23" t="s">
        <v>98</v>
      </c>
      <c r="G51" s="23" t="s">
        <v>109</v>
      </c>
      <c r="H51" s="21" t="s">
        <v>239</v>
      </c>
      <c r="I51" s="8" t="s">
        <v>110</v>
      </c>
      <c r="J51" s="8" t="s">
        <v>24</v>
      </c>
      <c r="K51" s="24" t="s">
        <v>152</v>
      </c>
      <c r="L51" s="25" t="s">
        <v>153</v>
      </c>
      <c r="M51" s="26">
        <v>1</v>
      </c>
      <c r="N51" s="8" t="s">
        <v>47</v>
      </c>
      <c r="O51" s="53">
        <v>70000</v>
      </c>
      <c r="P51" s="9" t="s">
        <v>113</v>
      </c>
    </row>
    <row r="52" spans="1:16" s="2" customFormat="1" ht="51.75" thickBot="1" x14ac:dyDescent="0.25">
      <c r="A52" s="21" t="s">
        <v>96</v>
      </c>
      <c r="B52" s="22" t="s">
        <v>31</v>
      </c>
      <c r="C52" s="22">
        <f>VLOOKUP(D52,'[3]4KTM'!$B$4:$C$28,2,FALSE)</f>
        <v>14</v>
      </c>
      <c r="D52" s="22" t="s">
        <v>97</v>
      </c>
      <c r="E52" s="22" t="s">
        <v>18</v>
      </c>
      <c r="F52" s="23" t="s">
        <v>98</v>
      </c>
      <c r="G52" s="23" t="s">
        <v>109</v>
      </c>
      <c r="H52" s="21" t="s">
        <v>239</v>
      </c>
      <c r="I52" s="8" t="s">
        <v>110</v>
      </c>
      <c r="J52" s="8" t="s">
        <v>24</v>
      </c>
      <c r="K52" s="8" t="s">
        <v>154</v>
      </c>
      <c r="L52" s="8" t="s">
        <v>155</v>
      </c>
      <c r="M52" s="8">
        <v>1</v>
      </c>
      <c r="N52" s="8" t="s">
        <v>47</v>
      </c>
      <c r="O52" s="53">
        <v>70000</v>
      </c>
      <c r="P52" s="9" t="s">
        <v>113</v>
      </c>
    </row>
    <row r="53" spans="1:16" s="2" customFormat="1" ht="51.75" thickBot="1" x14ac:dyDescent="0.25">
      <c r="A53" s="21" t="s">
        <v>96</v>
      </c>
      <c r="B53" s="22" t="s">
        <v>31</v>
      </c>
      <c r="C53" s="22">
        <f>VLOOKUP(D53,'[3]4KTM'!$B$4:$C$28,2,FALSE)</f>
        <v>14</v>
      </c>
      <c r="D53" s="22" t="s">
        <v>97</v>
      </c>
      <c r="E53" s="22" t="s">
        <v>18</v>
      </c>
      <c r="F53" s="23" t="s">
        <v>98</v>
      </c>
      <c r="G53" s="23" t="s">
        <v>109</v>
      </c>
      <c r="H53" s="21" t="s">
        <v>239</v>
      </c>
      <c r="I53" s="8" t="s">
        <v>110</v>
      </c>
      <c r="J53" s="8" t="s">
        <v>24</v>
      </c>
      <c r="K53" s="8" t="s">
        <v>154</v>
      </c>
      <c r="L53" s="8" t="s">
        <v>156</v>
      </c>
      <c r="M53" s="8">
        <v>1</v>
      </c>
      <c r="N53" s="8" t="s">
        <v>47</v>
      </c>
      <c r="O53" s="53">
        <v>70000</v>
      </c>
      <c r="P53" s="9" t="s">
        <v>113</v>
      </c>
    </row>
    <row r="54" spans="1:16" s="2" customFormat="1" ht="51.75" thickBot="1" x14ac:dyDescent="0.25">
      <c r="A54" s="21" t="s">
        <v>96</v>
      </c>
      <c r="B54" s="22" t="s">
        <v>31</v>
      </c>
      <c r="C54" s="22">
        <f>VLOOKUP(D54,'[3]4KTM'!$B$4:$C$28,2,FALSE)</f>
        <v>14</v>
      </c>
      <c r="D54" s="22" t="s">
        <v>97</v>
      </c>
      <c r="E54" s="22" t="s">
        <v>18</v>
      </c>
      <c r="F54" s="23" t="s">
        <v>98</v>
      </c>
      <c r="G54" s="23" t="s">
        <v>109</v>
      </c>
      <c r="H54" s="21" t="s">
        <v>239</v>
      </c>
      <c r="I54" s="8" t="s">
        <v>110</v>
      </c>
      <c r="J54" s="8" t="s">
        <v>24</v>
      </c>
      <c r="K54" s="8" t="s">
        <v>157</v>
      </c>
      <c r="L54" s="8" t="s">
        <v>158</v>
      </c>
      <c r="M54" s="8">
        <v>3</v>
      </c>
      <c r="N54" s="8" t="s">
        <v>47</v>
      </c>
      <c r="O54" s="53">
        <v>210000</v>
      </c>
      <c r="P54" s="9" t="s">
        <v>113</v>
      </c>
    </row>
    <row r="55" spans="1:16" s="2" customFormat="1" ht="51.75" thickBot="1" x14ac:dyDescent="0.25">
      <c r="A55" s="21" t="s">
        <v>96</v>
      </c>
      <c r="B55" s="22" t="s">
        <v>31</v>
      </c>
      <c r="C55" s="22">
        <f>VLOOKUP(D55,'[3]4KTM'!$B$4:$C$28,2,FALSE)</f>
        <v>14</v>
      </c>
      <c r="D55" s="22" t="s">
        <v>97</v>
      </c>
      <c r="E55" s="22" t="s">
        <v>18</v>
      </c>
      <c r="F55" s="23" t="s">
        <v>98</v>
      </c>
      <c r="G55" s="23" t="s">
        <v>109</v>
      </c>
      <c r="H55" s="21" t="s">
        <v>239</v>
      </c>
      <c r="I55" s="8" t="s">
        <v>110</v>
      </c>
      <c r="J55" s="8" t="s">
        <v>24</v>
      </c>
      <c r="K55" s="8" t="s">
        <v>159</v>
      </c>
      <c r="L55" s="8" t="s">
        <v>160</v>
      </c>
      <c r="M55" s="8">
        <v>1</v>
      </c>
      <c r="N55" s="8" t="s">
        <v>47</v>
      </c>
      <c r="O55" s="53">
        <v>70000</v>
      </c>
      <c r="P55" s="9" t="s">
        <v>113</v>
      </c>
    </row>
    <row r="56" spans="1:16" s="2" customFormat="1" ht="51.75" thickBot="1" x14ac:dyDescent="0.25">
      <c r="A56" s="21" t="s">
        <v>96</v>
      </c>
      <c r="B56" s="22" t="s">
        <v>31</v>
      </c>
      <c r="C56" s="22">
        <f>VLOOKUP(D56,'[3]4KTM'!$B$4:$C$28,2,FALSE)</f>
        <v>14</v>
      </c>
      <c r="D56" s="22" t="s">
        <v>97</v>
      </c>
      <c r="E56" s="22" t="s">
        <v>18</v>
      </c>
      <c r="F56" s="23" t="s">
        <v>98</v>
      </c>
      <c r="G56" s="23" t="s">
        <v>109</v>
      </c>
      <c r="H56" s="21" t="s">
        <v>239</v>
      </c>
      <c r="I56" s="8" t="s">
        <v>110</v>
      </c>
      <c r="J56" s="8" t="s">
        <v>24</v>
      </c>
      <c r="K56" s="8" t="s">
        <v>161</v>
      </c>
      <c r="L56" s="8" t="s">
        <v>162</v>
      </c>
      <c r="M56" s="8">
        <v>3</v>
      </c>
      <c r="N56" s="8" t="s">
        <v>47</v>
      </c>
      <c r="O56" s="53">
        <v>210000</v>
      </c>
      <c r="P56" s="9" t="s">
        <v>113</v>
      </c>
    </row>
    <row r="57" spans="1:16" s="2" customFormat="1" ht="51.75" thickBot="1" x14ac:dyDescent="0.25">
      <c r="A57" s="21" t="s">
        <v>96</v>
      </c>
      <c r="B57" s="22" t="s">
        <v>31</v>
      </c>
      <c r="C57" s="22">
        <f>VLOOKUP(D57,'[3]4KTM'!$B$4:$C$28,2,FALSE)</f>
        <v>14</v>
      </c>
      <c r="D57" s="22" t="s">
        <v>97</v>
      </c>
      <c r="E57" s="22" t="s">
        <v>18</v>
      </c>
      <c r="F57" s="23" t="s">
        <v>98</v>
      </c>
      <c r="G57" s="23" t="s">
        <v>109</v>
      </c>
      <c r="H57" s="21" t="s">
        <v>239</v>
      </c>
      <c r="I57" s="8" t="s">
        <v>110</v>
      </c>
      <c r="J57" s="8" t="s">
        <v>24</v>
      </c>
      <c r="K57" s="8" t="s">
        <v>163</v>
      </c>
      <c r="L57" s="8" t="s">
        <v>164</v>
      </c>
      <c r="M57" s="8">
        <v>3</v>
      </c>
      <c r="N57" s="8" t="s">
        <v>47</v>
      </c>
      <c r="O57" s="53">
        <v>210000</v>
      </c>
      <c r="P57" s="9" t="s">
        <v>113</v>
      </c>
    </row>
    <row r="58" spans="1:16" s="2" customFormat="1" ht="51.75" thickBot="1" x14ac:dyDescent="0.25">
      <c r="A58" s="21" t="s">
        <v>96</v>
      </c>
      <c r="B58" s="22" t="s">
        <v>31</v>
      </c>
      <c r="C58" s="22">
        <f>VLOOKUP(D58,'[3]4KTM'!$B$4:$C$28,2,FALSE)</f>
        <v>14</v>
      </c>
      <c r="D58" s="22" t="s">
        <v>97</v>
      </c>
      <c r="E58" s="22" t="s">
        <v>18</v>
      </c>
      <c r="F58" s="23" t="s">
        <v>98</v>
      </c>
      <c r="G58" s="23" t="s">
        <v>109</v>
      </c>
      <c r="H58" s="21" t="s">
        <v>239</v>
      </c>
      <c r="I58" s="8" t="s">
        <v>110</v>
      </c>
      <c r="J58" s="8" t="s">
        <v>24</v>
      </c>
      <c r="K58" s="8" t="s">
        <v>165</v>
      </c>
      <c r="L58" s="8" t="s">
        <v>166</v>
      </c>
      <c r="M58" s="8">
        <v>3</v>
      </c>
      <c r="N58" s="8" t="s">
        <v>47</v>
      </c>
      <c r="O58" s="53">
        <v>210000</v>
      </c>
      <c r="P58" s="9" t="s">
        <v>113</v>
      </c>
    </row>
    <row r="59" spans="1:16" s="2" customFormat="1" ht="51.75" thickBot="1" x14ac:dyDescent="0.25">
      <c r="A59" s="21" t="s">
        <v>96</v>
      </c>
      <c r="B59" s="22" t="s">
        <v>31</v>
      </c>
      <c r="C59" s="22">
        <f>VLOOKUP(D59,'[3]4KTM'!$B$4:$C$28,2,FALSE)</f>
        <v>14</v>
      </c>
      <c r="D59" s="22" t="s">
        <v>97</v>
      </c>
      <c r="E59" s="22" t="s">
        <v>18</v>
      </c>
      <c r="F59" s="23" t="s">
        <v>98</v>
      </c>
      <c r="G59" s="23" t="s">
        <v>109</v>
      </c>
      <c r="H59" s="21" t="s">
        <v>239</v>
      </c>
      <c r="I59" s="8" t="s">
        <v>110</v>
      </c>
      <c r="J59" s="8" t="s">
        <v>24</v>
      </c>
      <c r="K59" s="8" t="s">
        <v>167</v>
      </c>
      <c r="L59" s="8" t="s">
        <v>168</v>
      </c>
      <c r="M59" s="8">
        <v>1</v>
      </c>
      <c r="N59" s="8" t="s">
        <v>47</v>
      </c>
      <c r="O59" s="53">
        <v>70000</v>
      </c>
      <c r="P59" s="9" t="s">
        <v>113</v>
      </c>
    </row>
    <row r="60" spans="1:16" s="2" customFormat="1" ht="51.75" thickBot="1" x14ac:dyDescent="0.25">
      <c r="A60" s="21" t="s">
        <v>96</v>
      </c>
      <c r="B60" s="22" t="s">
        <v>31</v>
      </c>
      <c r="C60" s="22">
        <f>VLOOKUP(D60,'[3]4KTM'!$B$4:$C$28,2,FALSE)</f>
        <v>14</v>
      </c>
      <c r="D60" s="22" t="s">
        <v>97</v>
      </c>
      <c r="E60" s="22" t="s">
        <v>18</v>
      </c>
      <c r="F60" s="23" t="s">
        <v>98</v>
      </c>
      <c r="G60" s="23" t="s">
        <v>109</v>
      </c>
      <c r="H60" s="21" t="s">
        <v>239</v>
      </c>
      <c r="I60" s="8" t="s">
        <v>110</v>
      </c>
      <c r="J60" s="8" t="s">
        <v>24</v>
      </c>
      <c r="K60" s="8" t="s">
        <v>167</v>
      </c>
      <c r="L60" s="8" t="s">
        <v>169</v>
      </c>
      <c r="M60" s="8">
        <v>1</v>
      </c>
      <c r="N60" s="8" t="s">
        <v>47</v>
      </c>
      <c r="O60" s="53">
        <v>70000</v>
      </c>
      <c r="P60" s="9" t="s">
        <v>113</v>
      </c>
    </row>
    <row r="61" spans="1:16" s="2" customFormat="1" ht="51.75" thickBot="1" x14ac:dyDescent="0.25">
      <c r="A61" s="21" t="s">
        <v>96</v>
      </c>
      <c r="B61" s="22" t="s">
        <v>31</v>
      </c>
      <c r="C61" s="22">
        <f>VLOOKUP(D61,'[3]4KTM'!$B$4:$C$28,2,FALSE)</f>
        <v>14</v>
      </c>
      <c r="D61" s="22" t="s">
        <v>97</v>
      </c>
      <c r="E61" s="22" t="s">
        <v>18</v>
      </c>
      <c r="F61" s="23" t="s">
        <v>98</v>
      </c>
      <c r="G61" s="23" t="s">
        <v>109</v>
      </c>
      <c r="H61" s="21" t="s">
        <v>239</v>
      </c>
      <c r="I61" s="8" t="s">
        <v>110</v>
      </c>
      <c r="J61" s="8" t="s">
        <v>24</v>
      </c>
      <c r="K61" s="8" t="s">
        <v>167</v>
      </c>
      <c r="L61" s="8" t="s">
        <v>170</v>
      </c>
      <c r="M61" s="8">
        <v>1</v>
      </c>
      <c r="N61" s="8" t="s">
        <v>47</v>
      </c>
      <c r="O61" s="53">
        <v>70000</v>
      </c>
      <c r="P61" s="9" t="s">
        <v>113</v>
      </c>
    </row>
    <row r="62" spans="1:16" s="2" customFormat="1" ht="51.75" thickBot="1" x14ac:dyDescent="0.25">
      <c r="A62" s="21" t="s">
        <v>96</v>
      </c>
      <c r="B62" s="22" t="s">
        <v>31</v>
      </c>
      <c r="C62" s="22">
        <f>VLOOKUP(D62,'[3]4KTM'!$B$4:$C$28,2,FALSE)</f>
        <v>14</v>
      </c>
      <c r="D62" s="22" t="s">
        <v>97</v>
      </c>
      <c r="E62" s="22" t="s">
        <v>18</v>
      </c>
      <c r="F62" s="23" t="s">
        <v>98</v>
      </c>
      <c r="G62" s="23" t="s">
        <v>109</v>
      </c>
      <c r="H62" s="21" t="s">
        <v>239</v>
      </c>
      <c r="I62" s="8" t="s">
        <v>110</v>
      </c>
      <c r="J62" s="8" t="s">
        <v>24</v>
      </c>
      <c r="K62" s="8" t="s">
        <v>171</v>
      </c>
      <c r="L62" s="8" t="s">
        <v>172</v>
      </c>
      <c r="M62" s="8">
        <v>1</v>
      </c>
      <c r="N62" s="8" t="s">
        <v>47</v>
      </c>
      <c r="O62" s="53">
        <v>70000</v>
      </c>
      <c r="P62" s="9" t="s">
        <v>113</v>
      </c>
    </row>
    <row r="63" spans="1:16" s="2" customFormat="1" ht="51.75" thickBot="1" x14ac:dyDescent="0.25">
      <c r="A63" s="21" t="s">
        <v>96</v>
      </c>
      <c r="B63" s="22" t="s">
        <v>31</v>
      </c>
      <c r="C63" s="22">
        <f>VLOOKUP(D63,'[3]4KTM'!$B$4:$C$28,2,FALSE)</f>
        <v>14</v>
      </c>
      <c r="D63" s="22" t="s">
        <v>97</v>
      </c>
      <c r="E63" s="22" t="s">
        <v>18</v>
      </c>
      <c r="F63" s="23" t="s">
        <v>98</v>
      </c>
      <c r="G63" s="23" t="s">
        <v>109</v>
      </c>
      <c r="H63" s="21" t="s">
        <v>239</v>
      </c>
      <c r="I63" s="8" t="s">
        <v>110</v>
      </c>
      <c r="J63" s="8" t="s">
        <v>24</v>
      </c>
      <c r="K63" s="8" t="s">
        <v>173</v>
      </c>
      <c r="L63" s="8" t="s">
        <v>174</v>
      </c>
      <c r="M63" s="8">
        <v>1</v>
      </c>
      <c r="N63" s="8" t="s">
        <v>47</v>
      </c>
      <c r="O63" s="53">
        <v>70000</v>
      </c>
      <c r="P63" s="9" t="s">
        <v>113</v>
      </c>
    </row>
    <row r="64" spans="1:16" s="2" customFormat="1" ht="51.75" thickBot="1" x14ac:dyDescent="0.25">
      <c r="A64" s="21" t="s">
        <v>96</v>
      </c>
      <c r="B64" s="22" t="s">
        <v>31</v>
      </c>
      <c r="C64" s="22">
        <f>VLOOKUP(D64,'[3]4KTM'!$B$4:$C$28,2,FALSE)</f>
        <v>14</v>
      </c>
      <c r="D64" s="22" t="s">
        <v>97</v>
      </c>
      <c r="E64" s="22" t="s">
        <v>18</v>
      </c>
      <c r="F64" s="23" t="s">
        <v>98</v>
      </c>
      <c r="G64" s="23" t="s">
        <v>109</v>
      </c>
      <c r="H64" s="21" t="s">
        <v>239</v>
      </c>
      <c r="I64" s="8" t="s">
        <v>110</v>
      </c>
      <c r="J64" s="8" t="s">
        <v>24</v>
      </c>
      <c r="K64" s="8" t="s">
        <v>173</v>
      </c>
      <c r="L64" s="8" t="s">
        <v>175</v>
      </c>
      <c r="M64" s="8">
        <v>1</v>
      </c>
      <c r="N64" s="8" t="s">
        <v>47</v>
      </c>
      <c r="O64" s="53">
        <v>70000</v>
      </c>
      <c r="P64" s="9" t="s">
        <v>113</v>
      </c>
    </row>
    <row r="65" spans="1:16" s="2" customFormat="1" ht="51.75" thickBot="1" x14ac:dyDescent="0.25">
      <c r="A65" s="21" t="s">
        <v>96</v>
      </c>
      <c r="B65" s="22" t="s">
        <v>31</v>
      </c>
      <c r="C65" s="22">
        <f>VLOOKUP(D65,'[3]4KTM'!$B$4:$C$28,2,FALSE)</f>
        <v>14</v>
      </c>
      <c r="D65" s="22" t="s">
        <v>97</v>
      </c>
      <c r="E65" s="22" t="s">
        <v>18</v>
      </c>
      <c r="F65" s="23" t="s">
        <v>98</v>
      </c>
      <c r="G65" s="23" t="s">
        <v>109</v>
      </c>
      <c r="H65" s="21" t="s">
        <v>239</v>
      </c>
      <c r="I65" s="8" t="s">
        <v>110</v>
      </c>
      <c r="J65" s="8" t="s">
        <v>24</v>
      </c>
      <c r="K65" s="8" t="s">
        <v>176</v>
      </c>
      <c r="L65" s="8" t="s">
        <v>177</v>
      </c>
      <c r="M65" s="8">
        <v>1</v>
      </c>
      <c r="N65" s="8" t="s">
        <v>47</v>
      </c>
      <c r="O65" s="53">
        <v>70000</v>
      </c>
      <c r="P65" s="9" t="s">
        <v>113</v>
      </c>
    </row>
    <row r="66" spans="1:16" s="2" customFormat="1" ht="51.75" thickBot="1" x14ac:dyDescent="0.25">
      <c r="A66" s="21" t="s">
        <v>96</v>
      </c>
      <c r="B66" s="22" t="s">
        <v>31</v>
      </c>
      <c r="C66" s="22">
        <f>VLOOKUP(D66,'[3]4KTM'!$B$4:$C$28,2,FALSE)</f>
        <v>14</v>
      </c>
      <c r="D66" s="22" t="s">
        <v>97</v>
      </c>
      <c r="E66" s="22" t="s">
        <v>18</v>
      </c>
      <c r="F66" s="23" t="s">
        <v>98</v>
      </c>
      <c r="G66" s="23" t="s">
        <v>109</v>
      </c>
      <c r="H66" s="21" t="s">
        <v>239</v>
      </c>
      <c r="I66" s="8" t="s">
        <v>110</v>
      </c>
      <c r="J66" s="8" t="s">
        <v>24</v>
      </c>
      <c r="K66" s="8" t="s">
        <v>178</v>
      </c>
      <c r="L66" s="8" t="s">
        <v>179</v>
      </c>
      <c r="M66" s="8">
        <v>1</v>
      </c>
      <c r="N66" s="8" t="s">
        <v>47</v>
      </c>
      <c r="O66" s="53">
        <v>70000</v>
      </c>
      <c r="P66" s="9" t="s">
        <v>113</v>
      </c>
    </row>
    <row r="67" spans="1:16" s="2" customFormat="1" ht="51.75" thickBot="1" x14ac:dyDescent="0.25">
      <c r="A67" s="21" t="s">
        <v>96</v>
      </c>
      <c r="B67" s="22" t="s">
        <v>31</v>
      </c>
      <c r="C67" s="22">
        <f>VLOOKUP(D67,'[3]4KTM'!$B$4:$C$28,2,FALSE)</f>
        <v>14</v>
      </c>
      <c r="D67" s="22" t="s">
        <v>97</v>
      </c>
      <c r="E67" s="22" t="s">
        <v>18</v>
      </c>
      <c r="F67" s="23" t="s">
        <v>98</v>
      </c>
      <c r="G67" s="23" t="s">
        <v>109</v>
      </c>
      <c r="H67" s="21" t="s">
        <v>239</v>
      </c>
      <c r="I67" s="8" t="s">
        <v>110</v>
      </c>
      <c r="J67" s="8" t="s">
        <v>24</v>
      </c>
      <c r="K67" s="8" t="s">
        <v>180</v>
      </c>
      <c r="L67" s="8" t="s">
        <v>181</v>
      </c>
      <c r="M67" s="8">
        <v>1</v>
      </c>
      <c r="N67" s="8" t="s">
        <v>47</v>
      </c>
      <c r="O67" s="53">
        <v>70000</v>
      </c>
      <c r="P67" s="9" t="s">
        <v>113</v>
      </c>
    </row>
    <row r="68" spans="1:16" s="2" customFormat="1" ht="51.75" thickBot="1" x14ac:dyDescent="0.25">
      <c r="A68" s="21" t="s">
        <v>96</v>
      </c>
      <c r="B68" s="22" t="s">
        <v>31</v>
      </c>
      <c r="C68" s="22">
        <f>VLOOKUP(D68,'[3]4KTM'!$B$4:$C$28,2,FALSE)</f>
        <v>14</v>
      </c>
      <c r="D68" s="22" t="s">
        <v>97</v>
      </c>
      <c r="E68" s="22" t="s">
        <v>18</v>
      </c>
      <c r="F68" s="23" t="s">
        <v>98</v>
      </c>
      <c r="G68" s="23" t="s">
        <v>109</v>
      </c>
      <c r="H68" s="21" t="s">
        <v>239</v>
      </c>
      <c r="I68" s="8" t="s">
        <v>110</v>
      </c>
      <c r="J68" s="8" t="s">
        <v>24</v>
      </c>
      <c r="K68" s="8" t="s">
        <v>180</v>
      </c>
      <c r="L68" s="8" t="s">
        <v>182</v>
      </c>
      <c r="M68" s="8">
        <v>1</v>
      </c>
      <c r="N68" s="8" t="s">
        <v>47</v>
      </c>
      <c r="O68" s="53">
        <v>70000</v>
      </c>
      <c r="P68" s="9" t="s">
        <v>113</v>
      </c>
    </row>
    <row r="69" spans="1:16" s="2" customFormat="1" ht="51.75" thickBot="1" x14ac:dyDescent="0.25">
      <c r="A69" s="21" t="s">
        <v>96</v>
      </c>
      <c r="B69" s="22" t="s">
        <v>31</v>
      </c>
      <c r="C69" s="22">
        <f>VLOOKUP(D69,'[3]4KTM'!$B$4:$C$28,2,FALSE)</f>
        <v>14</v>
      </c>
      <c r="D69" s="22" t="s">
        <v>97</v>
      </c>
      <c r="E69" s="22" t="s">
        <v>18</v>
      </c>
      <c r="F69" s="23" t="s">
        <v>98</v>
      </c>
      <c r="G69" s="23" t="s">
        <v>109</v>
      </c>
      <c r="H69" s="21" t="s">
        <v>239</v>
      </c>
      <c r="I69" s="8" t="s">
        <v>110</v>
      </c>
      <c r="J69" s="8" t="s">
        <v>24</v>
      </c>
      <c r="K69" s="8" t="s">
        <v>180</v>
      </c>
      <c r="L69" s="8" t="s">
        <v>183</v>
      </c>
      <c r="M69" s="8">
        <v>1</v>
      </c>
      <c r="N69" s="8" t="s">
        <v>47</v>
      </c>
      <c r="O69" s="53">
        <v>70000</v>
      </c>
      <c r="P69" s="9" t="s">
        <v>113</v>
      </c>
    </row>
    <row r="70" spans="1:16" s="2" customFormat="1" ht="51.75" thickBot="1" x14ac:dyDescent="0.25">
      <c r="A70" s="21" t="s">
        <v>96</v>
      </c>
      <c r="B70" s="22" t="s">
        <v>31</v>
      </c>
      <c r="C70" s="22">
        <f>VLOOKUP(D70,'[3]4KTM'!$B$4:$C$28,2,FALSE)</f>
        <v>14</v>
      </c>
      <c r="D70" s="22" t="s">
        <v>97</v>
      </c>
      <c r="E70" s="22" t="s">
        <v>18</v>
      </c>
      <c r="F70" s="23" t="s">
        <v>98</v>
      </c>
      <c r="G70" s="23" t="s">
        <v>109</v>
      </c>
      <c r="H70" s="21" t="s">
        <v>239</v>
      </c>
      <c r="I70" s="8" t="s">
        <v>110</v>
      </c>
      <c r="J70" s="8" t="s">
        <v>24</v>
      </c>
      <c r="K70" s="8" t="s">
        <v>184</v>
      </c>
      <c r="L70" s="8" t="s">
        <v>185</v>
      </c>
      <c r="M70" s="8">
        <v>1</v>
      </c>
      <c r="N70" s="8" t="s">
        <v>47</v>
      </c>
      <c r="O70" s="53">
        <v>70000</v>
      </c>
      <c r="P70" s="9" t="s">
        <v>113</v>
      </c>
    </row>
    <row r="71" spans="1:16" s="2" customFormat="1" ht="67.5" customHeight="1" thickBot="1" x14ac:dyDescent="0.25">
      <c r="A71" s="5" t="s">
        <v>186</v>
      </c>
      <c r="B71" s="5" t="s">
        <v>31</v>
      </c>
      <c r="C71" s="5">
        <f>VLOOKUP(D71,'[2]4KTM'!$B$4:$C$28,2,FALSE)</f>
        <v>14</v>
      </c>
      <c r="D71" s="5" t="s">
        <v>97</v>
      </c>
      <c r="E71" s="5" t="s">
        <v>187</v>
      </c>
      <c r="F71" s="6" t="s">
        <v>188</v>
      </c>
      <c r="G71" s="27" t="s">
        <v>189</v>
      </c>
      <c r="H71" s="5" t="s">
        <v>190</v>
      </c>
      <c r="I71" s="8" t="s">
        <v>110</v>
      </c>
      <c r="J71" s="8" t="s">
        <v>24</v>
      </c>
      <c r="K71" s="8" t="s">
        <v>119</v>
      </c>
      <c r="L71" s="8" t="s">
        <v>191</v>
      </c>
      <c r="M71" s="8" t="s">
        <v>27</v>
      </c>
      <c r="N71" s="8" t="s">
        <v>28</v>
      </c>
      <c r="O71" s="28">
        <v>20240</v>
      </c>
      <c r="P71" s="9" t="s">
        <v>29</v>
      </c>
    </row>
    <row r="72" spans="1:16" s="2" customFormat="1" ht="73.5" customHeight="1" thickBot="1" x14ac:dyDescent="0.25">
      <c r="A72" s="5" t="s">
        <v>186</v>
      </c>
      <c r="B72" s="5" t="s">
        <v>31</v>
      </c>
      <c r="C72" s="5">
        <f>VLOOKUP(D72,'[2]4KTM'!$B$4:$C$28,2,FALSE)</f>
        <v>14</v>
      </c>
      <c r="D72" s="5" t="s">
        <v>97</v>
      </c>
      <c r="E72" s="5" t="s">
        <v>187</v>
      </c>
      <c r="F72" s="6" t="s">
        <v>188</v>
      </c>
      <c r="G72" s="27" t="s">
        <v>189</v>
      </c>
      <c r="H72" s="5" t="s">
        <v>190</v>
      </c>
      <c r="I72" s="8" t="s">
        <v>110</v>
      </c>
      <c r="J72" s="8" t="s">
        <v>24</v>
      </c>
      <c r="K72" s="8" t="s">
        <v>192</v>
      </c>
      <c r="L72" s="8" t="s">
        <v>191</v>
      </c>
      <c r="M72" s="8" t="s">
        <v>27</v>
      </c>
      <c r="N72" s="8" t="s">
        <v>28</v>
      </c>
      <c r="O72" s="28">
        <v>20240</v>
      </c>
      <c r="P72" s="9" t="s">
        <v>29</v>
      </c>
    </row>
    <row r="73" spans="1:16" s="2" customFormat="1" ht="61.5" customHeight="1" thickBot="1" x14ac:dyDescent="0.25">
      <c r="A73" s="5" t="s">
        <v>186</v>
      </c>
      <c r="B73" s="5" t="s">
        <v>31</v>
      </c>
      <c r="C73" s="5">
        <f>VLOOKUP(D73,'[2]4KTM'!$B$4:$C$28,2,FALSE)</f>
        <v>14</v>
      </c>
      <c r="D73" s="5" t="s">
        <v>97</v>
      </c>
      <c r="E73" s="5" t="s">
        <v>187</v>
      </c>
      <c r="F73" s="6" t="s">
        <v>188</v>
      </c>
      <c r="G73" s="27" t="s">
        <v>189</v>
      </c>
      <c r="H73" s="5" t="s">
        <v>190</v>
      </c>
      <c r="I73" s="8" t="s">
        <v>110</v>
      </c>
      <c r="J73" s="8" t="s">
        <v>24</v>
      </c>
      <c r="K73" s="8" t="s">
        <v>165</v>
      </c>
      <c r="L73" s="8" t="s">
        <v>191</v>
      </c>
      <c r="M73" s="8" t="s">
        <v>27</v>
      </c>
      <c r="N73" s="8" t="s">
        <v>28</v>
      </c>
      <c r="O73" s="28">
        <v>20240</v>
      </c>
      <c r="P73" s="9" t="s">
        <v>29</v>
      </c>
    </row>
    <row r="74" spans="1:16" s="2" customFormat="1" ht="61.5" customHeight="1" thickBot="1" x14ac:dyDescent="0.25">
      <c r="A74" s="29" t="s">
        <v>186</v>
      </c>
      <c r="B74" s="29" t="s">
        <v>31</v>
      </c>
      <c r="C74" s="29">
        <v>14</v>
      </c>
      <c r="D74" s="29" t="s">
        <v>97</v>
      </c>
      <c r="E74" s="29" t="s">
        <v>187</v>
      </c>
      <c r="F74" s="30" t="s">
        <v>188</v>
      </c>
      <c r="G74" s="31" t="s">
        <v>257</v>
      </c>
      <c r="H74" s="29" t="s">
        <v>258</v>
      </c>
      <c r="I74" s="8" t="s">
        <v>110</v>
      </c>
      <c r="J74" s="8" t="s">
        <v>24</v>
      </c>
      <c r="K74" s="8" t="s">
        <v>119</v>
      </c>
      <c r="L74" s="8" t="s">
        <v>191</v>
      </c>
      <c r="M74" s="8" t="s">
        <v>27</v>
      </c>
      <c r="N74" s="8" t="s">
        <v>28</v>
      </c>
      <c r="O74" s="32">
        <v>20240</v>
      </c>
      <c r="P74" s="9" t="s">
        <v>29</v>
      </c>
    </row>
    <row r="75" spans="1:16" s="2" customFormat="1" ht="61.5" customHeight="1" thickBot="1" x14ac:dyDescent="0.25">
      <c r="A75" s="29" t="s">
        <v>186</v>
      </c>
      <c r="B75" s="29" t="s">
        <v>31</v>
      </c>
      <c r="C75" s="29">
        <v>14</v>
      </c>
      <c r="D75" s="29" t="s">
        <v>97</v>
      </c>
      <c r="E75" s="29" t="s">
        <v>187</v>
      </c>
      <c r="F75" s="30" t="s">
        <v>188</v>
      </c>
      <c r="G75" s="31" t="s">
        <v>257</v>
      </c>
      <c r="H75" s="29" t="s">
        <v>258</v>
      </c>
      <c r="I75" s="8" t="s">
        <v>110</v>
      </c>
      <c r="J75" s="8" t="s">
        <v>24</v>
      </c>
      <c r="K75" s="8" t="s">
        <v>192</v>
      </c>
      <c r="L75" s="8" t="s">
        <v>191</v>
      </c>
      <c r="M75" s="8" t="s">
        <v>27</v>
      </c>
      <c r="N75" s="8" t="s">
        <v>28</v>
      </c>
      <c r="O75" s="32">
        <v>20240</v>
      </c>
      <c r="P75" s="9" t="s">
        <v>29</v>
      </c>
    </row>
    <row r="76" spans="1:16" s="2" customFormat="1" ht="61.5" customHeight="1" thickBot="1" x14ac:dyDescent="0.25">
      <c r="A76" s="29" t="s">
        <v>186</v>
      </c>
      <c r="B76" s="29" t="s">
        <v>31</v>
      </c>
      <c r="C76" s="29">
        <v>14</v>
      </c>
      <c r="D76" s="29" t="s">
        <v>97</v>
      </c>
      <c r="E76" s="29" t="s">
        <v>187</v>
      </c>
      <c r="F76" s="30" t="s">
        <v>188</v>
      </c>
      <c r="G76" s="31" t="s">
        <v>257</v>
      </c>
      <c r="H76" s="29" t="s">
        <v>258</v>
      </c>
      <c r="I76" s="8" t="s">
        <v>110</v>
      </c>
      <c r="J76" s="8" t="s">
        <v>24</v>
      </c>
      <c r="K76" s="8" t="s">
        <v>165</v>
      </c>
      <c r="L76" s="8" t="s">
        <v>191</v>
      </c>
      <c r="M76" s="8" t="s">
        <v>27</v>
      </c>
      <c r="N76" s="8" t="s">
        <v>28</v>
      </c>
      <c r="O76" s="32">
        <v>20240</v>
      </c>
      <c r="P76" s="9" t="s">
        <v>29</v>
      </c>
    </row>
    <row r="77" spans="1:16" s="2" customFormat="1" ht="39" thickBot="1" x14ac:dyDescent="0.25">
      <c r="A77" s="5" t="s">
        <v>77</v>
      </c>
      <c r="B77" s="5" t="s">
        <v>17</v>
      </c>
      <c r="C77" s="5"/>
      <c r="D77" s="5" t="s">
        <v>18</v>
      </c>
      <c r="E77" s="5" t="s">
        <v>18</v>
      </c>
      <c r="F77" s="6" t="s">
        <v>44</v>
      </c>
      <c r="G77" s="6" t="s">
        <v>193</v>
      </c>
      <c r="H77" s="5" t="s">
        <v>194</v>
      </c>
      <c r="I77" s="8" t="s">
        <v>23</v>
      </c>
      <c r="J77" s="8" t="s">
        <v>24</v>
      </c>
      <c r="K77" s="8" t="s">
        <v>25</v>
      </c>
      <c r="L77" s="8" t="s">
        <v>26</v>
      </c>
      <c r="M77" s="8" t="s">
        <v>27</v>
      </c>
      <c r="N77" s="8" t="s">
        <v>28</v>
      </c>
      <c r="O77" s="8" t="s">
        <v>27</v>
      </c>
      <c r="P77" s="9" t="s">
        <v>29</v>
      </c>
    </row>
    <row r="78" spans="1:16" s="2" customFormat="1" ht="39" thickBot="1" x14ac:dyDescent="0.25">
      <c r="A78" s="5" t="s">
        <v>16</v>
      </c>
      <c r="B78" s="5" t="s">
        <v>17</v>
      </c>
      <c r="C78" s="5"/>
      <c r="D78" s="5" t="s">
        <v>18</v>
      </c>
      <c r="E78" s="5" t="s">
        <v>19</v>
      </c>
      <c r="F78" s="6" t="s">
        <v>20</v>
      </c>
      <c r="G78" s="7" t="s">
        <v>195</v>
      </c>
      <c r="H78" s="5" t="s">
        <v>196</v>
      </c>
      <c r="I78" s="8" t="s">
        <v>23</v>
      </c>
      <c r="J78" s="8" t="s">
        <v>24</v>
      </c>
      <c r="K78" s="8" t="s">
        <v>25</v>
      </c>
      <c r="L78" s="8" t="s">
        <v>26</v>
      </c>
      <c r="M78" s="8" t="s">
        <v>27</v>
      </c>
      <c r="N78" s="8" t="s">
        <v>28</v>
      </c>
      <c r="O78" s="8" t="s">
        <v>27</v>
      </c>
      <c r="P78" s="9" t="s">
        <v>29</v>
      </c>
    </row>
    <row r="79" spans="1:16" s="2" customFormat="1" ht="39" thickBot="1" x14ac:dyDescent="0.25">
      <c r="A79" s="11" t="s">
        <v>63</v>
      </c>
      <c r="B79" s="11" t="s">
        <v>17</v>
      </c>
      <c r="C79" s="11"/>
      <c r="D79" s="11" t="s">
        <v>43</v>
      </c>
      <c r="E79" s="11" t="s">
        <v>33</v>
      </c>
      <c r="F79" s="33" t="s">
        <v>241</v>
      </c>
      <c r="G79" s="12" t="s">
        <v>197</v>
      </c>
      <c r="H79" s="5" t="s">
        <v>240</v>
      </c>
      <c r="I79" s="20" t="s">
        <v>23</v>
      </c>
      <c r="J79" s="20" t="s">
        <v>24</v>
      </c>
      <c r="K79" s="20" t="s">
        <v>25</v>
      </c>
      <c r="L79" s="20" t="s">
        <v>26</v>
      </c>
      <c r="M79" s="20" t="s">
        <v>27</v>
      </c>
      <c r="N79" s="20" t="s">
        <v>28</v>
      </c>
      <c r="O79" s="20" t="s">
        <v>27</v>
      </c>
      <c r="P79" s="9" t="s">
        <v>29</v>
      </c>
    </row>
    <row r="80" spans="1:16" s="2" customFormat="1" ht="51.75" thickBot="1" x14ac:dyDescent="0.25">
      <c r="A80" s="21" t="s">
        <v>96</v>
      </c>
      <c r="B80" s="22" t="s">
        <v>31</v>
      </c>
      <c r="C80" s="22">
        <f>VLOOKUP(D80,'[3]4KTM'!$B$4:$C$28,2,FALSE)</f>
        <v>14</v>
      </c>
      <c r="D80" s="22" t="s">
        <v>97</v>
      </c>
      <c r="E80" s="22" t="s">
        <v>18</v>
      </c>
      <c r="F80" s="23" t="s">
        <v>98</v>
      </c>
      <c r="G80" s="23" t="s">
        <v>109</v>
      </c>
      <c r="H80" s="21" t="s">
        <v>239</v>
      </c>
      <c r="I80" s="26" t="s">
        <v>110</v>
      </c>
      <c r="J80" s="26" t="s">
        <v>24</v>
      </c>
      <c r="K80" s="26" t="s">
        <v>125</v>
      </c>
      <c r="L80" s="26" t="s">
        <v>198</v>
      </c>
      <c r="M80" s="26">
        <v>1</v>
      </c>
      <c r="N80" s="26" t="s">
        <v>47</v>
      </c>
      <c r="O80" s="54">
        <v>70000</v>
      </c>
      <c r="P80" s="9" t="s">
        <v>113</v>
      </c>
    </row>
    <row r="81" spans="1:16" s="2" customFormat="1" ht="51.75" thickBot="1" x14ac:dyDescent="0.25">
      <c r="A81" s="21" t="s">
        <v>96</v>
      </c>
      <c r="B81" s="22" t="s">
        <v>31</v>
      </c>
      <c r="C81" s="22">
        <f>VLOOKUP(D81,'[3]4KTM'!$B$4:$C$28,2,FALSE)</f>
        <v>14</v>
      </c>
      <c r="D81" s="22" t="s">
        <v>97</v>
      </c>
      <c r="E81" s="22" t="s">
        <v>18</v>
      </c>
      <c r="F81" s="23" t="s">
        <v>98</v>
      </c>
      <c r="G81" s="23" t="s">
        <v>109</v>
      </c>
      <c r="H81" s="21" t="s">
        <v>239</v>
      </c>
      <c r="I81" s="26" t="s">
        <v>110</v>
      </c>
      <c r="J81" s="26" t="s">
        <v>24</v>
      </c>
      <c r="K81" s="26" t="s">
        <v>176</v>
      </c>
      <c r="L81" s="26" t="s">
        <v>199</v>
      </c>
      <c r="M81" s="26">
        <v>1</v>
      </c>
      <c r="N81" s="26" t="s">
        <v>47</v>
      </c>
      <c r="O81" s="54">
        <v>70000</v>
      </c>
      <c r="P81" s="9" t="s">
        <v>113</v>
      </c>
    </row>
    <row r="82" spans="1:16" s="2" customFormat="1" ht="51.75" thickBot="1" x14ac:dyDescent="0.25">
      <c r="A82" s="21" t="s">
        <v>96</v>
      </c>
      <c r="B82" s="22" t="s">
        <v>31</v>
      </c>
      <c r="C82" s="22">
        <f>VLOOKUP(D82,'[3]4KTM'!$B$4:$C$28,2,FALSE)</f>
        <v>14</v>
      </c>
      <c r="D82" s="22" t="s">
        <v>97</v>
      </c>
      <c r="E82" s="22" t="s">
        <v>18</v>
      </c>
      <c r="F82" s="23" t="s">
        <v>98</v>
      </c>
      <c r="G82" s="23" t="s">
        <v>109</v>
      </c>
      <c r="H82" s="21" t="s">
        <v>239</v>
      </c>
      <c r="I82" s="26" t="s">
        <v>110</v>
      </c>
      <c r="J82" s="26" t="s">
        <v>24</v>
      </c>
      <c r="K82" s="26" t="s">
        <v>176</v>
      </c>
      <c r="L82" s="26" t="s">
        <v>200</v>
      </c>
      <c r="M82" s="26">
        <v>1</v>
      </c>
      <c r="N82" s="26" t="s">
        <v>47</v>
      </c>
      <c r="O82" s="54">
        <v>70000</v>
      </c>
      <c r="P82" s="9" t="s">
        <v>113</v>
      </c>
    </row>
    <row r="83" spans="1:16" s="2" customFormat="1" ht="51.75" thickBot="1" x14ac:dyDescent="0.25">
      <c r="A83" s="21" t="s">
        <v>96</v>
      </c>
      <c r="B83" s="22" t="s">
        <v>31</v>
      </c>
      <c r="C83" s="22">
        <f>VLOOKUP(D83,'[3]4KTM'!$B$4:$C$28,2,FALSE)</f>
        <v>14</v>
      </c>
      <c r="D83" s="22" t="s">
        <v>97</v>
      </c>
      <c r="E83" s="22" t="s">
        <v>18</v>
      </c>
      <c r="F83" s="23" t="s">
        <v>98</v>
      </c>
      <c r="G83" s="23" t="s">
        <v>109</v>
      </c>
      <c r="H83" s="21" t="s">
        <v>239</v>
      </c>
      <c r="I83" s="26" t="s">
        <v>110</v>
      </c>
      <c r="J83" s="26" t="s">
        <v>24</v>
      </c>
      <c r="K83" s="26" t="s">
        <v>178</v>
      </c>
      <c r="L83" s="26" t="s">
        <v>201</v>
      </c>
      <c r="M83" s="26">
        <v>1</v>
      </c>
      <c r="N83" s="26" t="s">
        <v>47</v>
      </c>
      <c r="O83" s="54">
        <v>70000</v>
      </c>
      <c r="P83" s="9" t="s">
        <v>113</v>
      </c>
    </row>
    <row r="84" spans="1:16" s="2" customFormat="1" ht="51.75" thickBot="1" x14ac:dyDescent="0.25">
      <c r="A84" s="21" t="s">
        <v>96</v>
      </c>
      <c r="B84" s="22" t="s">
        <v>31</v>
      </c>
      <c r="C84" s="22">
        <f>VLOOKUP(D84,'[3]4KTM'!$B$4:$C$28,2,FALSE)</f>
        <v>14</v>
      </c>
      <c r="D84" s="22" t="s">
        <v>97</v>
      </c>
      <c r="E84" s="22" t="s">
        <v>18</v>
      </c>
      <c r="F84" s="23" t="s">
        <v>98</v>
      </c>
      <c r="G84" s="23" t="s">
        <v>109</v>
      </c>
      <c r="H84" s="21" t="s">
        <v>239</v>
      </c>
      <c r="I84" s="26" t="s">
        <v>110</v>
      </c>
      <c r="J84" s="26" t="s">
        <v>24</v>
      </c>
      <c r="K84" s="26" t="s">
        <v>202</v>
      </c>
      <c r="L84" s="26" t="s">
        <v>203</v>
      </c>
      <c r="M84" s="26">
        <v>2</v>
      </c>
      <c r="N84" s="26" t="s">
        <v>47</v>
      </c>
      <c r="O84" s="54">
        <v>140000</v>
      </c>
      <c r="P84" s="9" t="s">
        <v>113</v>
      </c>
    </row>
    <row r="85" spans="1:16" s="2" customFormat="1" ht="64.5" thickBot="1" x14ac:dyDescent="0.25">
      <c r="A85" s="5" t="s">
        <v>88</v>
      </c>
      <c r="B85" s="5" t="s">
        <v>17</v>
      </c>
      <c r="C85" s="5"/>
      <c r="D85" s="5" t="s">
        <v>18</v>
      </c>
      <c r="E85" s="5" t="s">
        <v>19</v>
      </c>
      <c r="F85" s="6" t="s">
        <v>89</v>
      </c>
      <c r="G85" s="7" t="s">
        <v>204</v>
      </c>
      <c r="H85" s="5" t="s">
        <v>205</v>
      </c>
      <c r="I85" s="26" t="s">
        <v>23</v>
      </c>
      <c r="J85" s="26" t="s">
        <v>24</v>
      </c>
      <c r="K85" s="26" t="s">
        <v>25</v>
      </c>
      <c r="L85" s="26" t="s">
        <v>26</v>
      </c>
      <c r="M85" s="34" t="s">
        <v>27</v>
      </c>
      <c r="N85" s="34" t="s">
        <v>28</v>
      </c>
      <c r="O85" s="34" t="s">
        <v>27</v>
      </c>
      <c r="P85" s="9" t="s">
        <v>29</v>
      </c>
    </row>
    <row r="86" spans="1:16" s="2" customFormat="1" ht="64.5" thickBot="1" x14ac:dyDescent="0.25">
      <c r="A86" s="5" t="s">
        <v>88</v>
      </c>
      <c r="B86" s="5" t="s">
        <v>17</v>
      </c>
      <c r="C86" s="5"/>
      <c r="D86" s="5" t="s">
        <v>18</v>
      </c>
      <c r="E86" s="5" t="s">
        <v>19</v>
      </c>
      <c r="F86" s="6" t="s">
        <v>89</v>
      </c>
      <c r="G86" s="7" t="s">
        <v>206</v>
      </c>
      <c r="H86" s="5" t="s">
        <v>207</v>
      </c>
      <c r="I86" s="26" t="s">
        <v>23</v>
      </c>
      <c r="J86" s="26" t="s">
        <v>24</v>
      </c>
      <c r="K86" s="26" t="s">
        <v>25</v>
      </c>
      <c r="L86" s="26" t="s">
        <v>26</v>
      </c>
      <c r="M86" s="34" t="s">
        <v>27</v>
      </c>
      <c r="N86" s="34" t="s">
        <v>28</v>
      </c>
      <c r="O86" s="34" t="s">
        <v>27</v>
      </c>
      <c r="P86" s="9" t="s">
        <v>29</v>
      </c>
    </row>
    <row r="87" spans="1:16" s="2" customFormat="1" ht="64.5" thickBot="1" x14ac:dyDescent="0.25">
      <c r="A87" s="5" t="s">
        <v>88</v>
      </c>
      <c r="B87" s="5" t="s">
        <v>17</v>
      </c>
      <c r="C87" s="5"/>
      <c r="D87" s="5" t="s">
        <v>18</v>
      </c>
      <c r="E87" s="5" t="s">
        <v>19</v>
      </c>
      <c r="F87" s="6" t="s">
        <v>89</v>
      </c>
      <c r="G87" s="7" t="s">
        <v>208</v>
      </c>
      <c r="H87" s="5" t="s">
        <v>209</v>
      </c>
      <c r="I87" s="26" t="s">
        <v>23</v>
      </c>
      <c r="J87" s="26" t="s">
        <v>24</v>
      </c>
      <c r="K87" s="26" t="s">
        <v>25</v>
      </c>
      <c r="L87" s="26" t="s">
        <v>26</v>
      </c>
      <c r="M87" s="34" t="s">
        <v>27</v>
      </c>
      <c r="N87" s="34" t="s">
        <v>28</v>
      </c>
      <c r="O87" s="34" t="s">
        <v>27</v>
      </c>
      <c r="P87" s="9" t="s">
        <v>29</v>
      </c>
    </row>
    <row r="88" spans="1:16" s="2" customFormat="1" ht="51.75" thickBot="1" x14ac:dyDescent="0.25">
      <c r="A88" s="5" t="s">
        <v>210</v>
      </c>
      <c r="B88" s="5" t="s">
        <v>17</v>
      </c>
      <c r="C88" s="6"/>
      <c r="D88" s="6" t="s">
        <v>18</v>
      </c>
      <c r="E88" s="5" t="s">
        <v>19</v>
      </c>
      <c r="F88" s="6" t="s">
        <v>44</v>
      </c>
      <c r="G88" s="7" t="s">
        <v>211</v>
      </c>
      <c r="H88" s="5" t="s">
        <v>212</v>
      </c>
      <c r="I88" s="26" t="s">
        <v>23</v>
      </c>
      <c r="J88" s="26" t="s">
        <v>24</v>
      </c>
      <c r="K88" s="26" t="s">
        <v>25</v>
      </c>
      <c r="L88" s="26" t="s">
        <v>26</v>
      </c>
      <c r="M88" s="34" t="s">
        <v>27</v>
      </c>
      <c r="N88" s="34" t="s">
        <v>28</v>
      </c>
      <c r="O88" s="34" t="s">
        <v>27</v>
      </c>
      <c r="P88" s="9" t="s">
        <v>29</v>
      </c>
    </row>
    <row r="89" spans="1:16" s="2" customFormat="1" ht="64.5" thickBot="1" x14ac:dyDescent="0.25">
      <c r="A89" s="5" t="s">
        <v>210</v>
      </c>
      <c r="B89" s="5" t="s">
        <v>17</v>
      </c>
      <c r="C89" s="6"/>
      <c r="D89" s="6" t="s">
        <v>18</v>
      </c>
      <c r="E89" s="5" t="s">
        <v>19</v>
      </c>
      <c r="F89" s="6" t="s">
        <v>44</v>
      </c>
      <c r="G89" s="7" t="s">
        <v>213</v>
      </c>
      <c r="H89" s="5" t="s">
        <v>214</v>
      </c>
      <c r="I89" s="26" t="s">
        <v>23</v>
      </c>
      <c r="J89" s="26" t="s">
        <v>24</v>
      </c>
      <c r="K89" s="26" t="s">
        <v>25</v>
      </c>
      <c r="L89" s="26" t="s">
        <v>26</v>
      </c>
      <c r="M89" s="34" t="s">
        <v>27</v>
      </c>
      <c r="N89" s="34" t="s">
        <v>28</v>
      </c>
      <c r="O89" s="34" t="s">
        <v>27</v>
      </c>
      <c r="P89" s="9" t="s">
        <v>29</v>
      </c>
    </row>
    <row r="90" spans="1:16" s="2" customFormat="1" ht="39" thickBot="1" x14ac:dyDescent="0.25">
      <c r="A90" s="5" t="s">
        <v>77</v>
      </c>
      <c r="B90" s="5" t="s">
        <v>17</v>
      </c>
      <c r="C90" s="5"/>
      <c r="D90" s="5" t="s">
        <v>18</v>
      </c>
      <c r="E90" s="5" t="s">
        <v>18</v>
      </c>
      <c r="F90" s="6" t="s">
        <v>44</v>
      </c>
      <c r="G90" s="6" t="s">
        <v>215</v>
      </c>
      <c r="H90" s="5" t="s">
        <v>216</v>
      </c>
      <c r="I90" s="26" t="s">
        <v>23</v>
      </c>
      <c r="J90" s="26" t="s">
        <v>24</v>
      </c>
      <c r="K90" s="26" t="s">
        <v>25</v>
      </c>
      <c r="L90" s="26" t="s">
        <v>26</v>
      </c>
      <c r="M90" s="34" t="s">
        <v>27</v>
      </c>
      <c r="N90" s="34" t="s">
        <v>28</v>
      </c>
      <c r="O90" s="34" t="s">
        <v>27</v>
      </c>
      <c r="P90" s="9" t="s">
        <v>29</v>
      </c>
    </row>
    <row r="91" spans="1:16" s="2" customFormat="1" ht="39" thickBot="1" x14ac:dyDescent="0.25">
      <c r="A91" s="5" t="s">
        <v>57</v>
      </c>
      <c r="B91" s="5" t="s">
        <v>17</v>
      </c>
      <c r="C91" s="5"/>
      <c r="D91" s="5" t="s">
        <v>43</v>
      </c>
      <c r="E91" s="5" t="s">
        <v>43</v>
      </c>
      <c r="F91" s="6" t="s">
        <v>58</v>
      </c>
      <c r="G91" s="6" t="s">
        <v>217</v>
      </c>
      <c r="H91" s="5" t="s">
        <v>218</v>
      </c>
      <c r="I91" s="8" t="s">
        <v>23</v>
      </c>
      <c r="J91" s="26" t="s">
        <v>24</v>
      </c>
      <c r="K91" s="26" t="s">
        <v>25</v>
      </c>
      <c r="L91" s="26" t="s">
        <v>26</v>
      </c>
      <c r="M91" s="34" t="s">
        <v>27</v>
      </c>
      <c r="N91" s="8" t="s">
        <v>47</v>
      </c>
      <c r="O91" s="34" t="s">
        <v>27</v>
      </c>
      <c r="P91" s="17" t="s">
        <v>29</v>
      </c>
    </row>
    <row r="92" spans="1:16" ht="51.75" thickBot="1" x14ac:dyDescent="0.25">
      <c r="A92" s="14" t="s">
        <v>16</v>
      </c>
      <c r="B92" s="5" t="s">
        <v>17</v>
      </c>
      <c r="C92" s="5"/>
      <c r="D92" s="5" t="s">
        <v>18</v>
      </c>
      <c r="E92" s="5" t="s">
        <v>19</v>
      </c>
      <c r="F92" s="6" t="s">
        <v>20</v>
      </c>
      <c r="G92" s="7" t="s">
        <v>219</v>
      </c>
      <c r="H92" s="5" t="s">
        <v>220</v>
      </c>
      <c r="I92" s="26" t="s">
        <v>23</v>
      </c>
      <c r="J92" s="26" t="s">
        <v>24</v>
      </c>
      <c r="K92" s="26" t="s">
        <v>25</v>
      </c>
      <c r="L92" s="35" t="s">
        <v>26</v>
      </c>
      <c r="M92" s="8" t="s">
        <v>27</v>
      </c>
      <c r="N92" s="35" t="s">
        <v>28</v>
      </c>
      <c r="O92" s="35" t="s">
        <v>27</v>
      </c>
      <c r="P92" s="9" t="s">
        <v>29</v>
      </c>
    </row>
    <row r="93" spans="1:16" ht="64.5" thickBot="1" x14ac:dyDescent="0.25">
      <c r="A93" s="14" t="s">
        <v>221</v>
      </c>
      <c r="B93" s="5" t="s">
        <v>17</v>
      </c>
      <c r="C93" s="5">
        <v>2</v>
      </c>
      <c r="D93" s="5" t="s">
        <v>74</v>
      </c>
      <c r="E93" s="5" t="s">
        <v>53</v>
      </c>
      <c r="F93" s="6" t="s">
        <v>222</v>
      </c>
      <c r="G93" s="6" t="s">
        <v>223</v>
      </c>
      <c r="H93" s="5" t="s">
        <v>224</v>
      </c>
      <c r="I93" s="26" t="s">
        <v>23</v>
      </c>
      <c r="J93" s="26" t="s">
        <v>24</v>
      </c>
      <c r="K93" s="26" t="s">
        <v>25</v>
      </c>
      <c r="L93" s="35" t="s">
        <v>26</v>
      </c>
      <c r="M93" s="8" t="s">
        <v>27</v>
      </c>
      <c r="N93" s="36" t="s">
        <v>225</v>
      </c>
      <c r="O93" s="35" t="s">
        <v>27</v>
      </c>
      <c r="P93" s="37" t="s">
        <v>237</v>
      </c>
    </row>
    <row r="94" spans="1:16" ht="39" thickBot="1" x14ac:dyDescent="0.25">
      <c r="A94" s="14" t="s">
        <v>50</v>
      </c>
      <c r="B94" s="5" t="s">
        <v>51</v>
      </c>
      <c r="C94" s="5">
        <v>3</v>
      </c>
      <c r="D94" s="5" t="s">
        <v>52</v>
      </c>
      <c r="E94" s="5" t="s">
        <v>53</v>
      </c>
      <c r="F94" s="6" t="s">
        <v>54</v>
      </c>
      <c r="G94" s="6" t="s">
        <v>55</v>
      </c>
      <c r="H94" s="5" t="s">
        <v>56</v>
      </c>
      <c r="I94" s="26" t="s">
        <v>23</v>
      </c>
      <c r="J94" s="26" t="s">
        <v>24</v>
      </c>
      <c r="K94" s="26" t="s">
        <v>25</v>
      </c>
      <c r="L94" s="35" t="s">
        <v>26</v>
      </c>
      <c r="M94" s="8" t="s">
        <v>27</v>
      </c>
      <c r="N94" s="35" t="s">
        <v>28</v>
      </c>
      <c r="O94" s="35" t="s">
        <v>27</v>
      </c>
      <c r="P94" s="9" t="s">
        <v>29</v>
      </c>
    </row>
    <row r="95" spans="1:16" ht="51.75" thickBot="1" x14ac:dyDescent="0.25">
      <c r="A95" s="14" t="s">
        <v>226</v>
      </c>
      <c r="B95" s="5" t="s">
        <v>227</v>
      </c>
      <c r="C95" s="5">
        <v>10</v>
      </c>
      <c r="D95" s="5" t="s">
        <v>228</v>
      </c>
      <c r="E95" s="5" t="s">
        <v>229</v>
      </c>
      <c r="F95" s="6" t="s">
        <v>230</v>
      </c>
      <c r="G95" s="16" t="s">
        <v>231</v>
      </c>
      <c r="H95" s="5" t="s">
        <v>232</v>
      </c>
      <c r="I95" s="26" t="s">
        <v>23</v>
      </c>
      <c r="J95" s="26" t="s">
        <v>24</v>
      </c>
      <c r="K95" s="26" t="s">
        <v>25</v>
      </c>
      <c r="L95" s="35" t="s">
        <v>26</v>
      </c>
      <c r="M95" s="8" t="s">
        <v>27</v>
      </c>
      <c r="N95" s="35" t="s">
        <v>47</v>
      </c>
      <c r="O95" s="35" t="s">
        <v>27</v>
      </c>
      <c r="P95" s="37" t="s">
        <v>237</v>
      </c>
    </row>
    <row r="96" spans="1:16" s="2" customFormat="1" ht="38.25" x14ac:dyDescent="0.2">
      <c r="A96" s="14" t="s">
        <v>73</v>
      </c>
      <c r="B96" s="5" t="s">
        <v>51</v>
      </c>
      <c r="C96" s="5">
        <v>2</v>
      </c>
      <c r="D96" s="5" t="s">
        <v>74</v>
      </c>
      <c r="E96" s="5" t="s">
        <v>75</v>
      </c>
      <c r="F96" s="6" t="s">
        <v>76</v>
      </c>
      <c r="G96" s="51" t="s">
        <v>233</v>
      </c>
      <c r="H96" s="5" t="s">
        <v>234</v>
      </c>
      <c r="I96" s="26" t="s">
        <v>110</v>
      </c>
      <c r="J96" s="26" t="s">
        <v>24</v>
      </c>
      <c r="K96" s="34" t="s">
        <v>235</v>
      </c>
      <c r="L96" s="34" t="s">
        <v>26</v>
      </c>
      <c r="M96" s="26" t="s">
        <v>27</v>
      </c>
      <c r="N96" s="52" t="s">
        <v>260</v>
      </c>
      <c r="O96" s="34" t="s">
        <v>27</v>
      </c>
      <c r="P96" s="10" t="s">
        <v>237</v>
      </c>
    </row>
    <row r="97" spans="1:1208" s="48" customFormat="1" ht="39" thickBot="1" x14ac:dyDescent="0.25">
      <c r="A97" s="38" t="s">
        <v>242</v>
      </c>
      <c r="B97" s="39" t="s">
        <v>17</v>
      </c>
      <c r="C97" s="39">
        <f>VLOOKUP(D97,'[1]4KTM'!$B$4:$C$28,2,FALSE)</f>
        <v>14</v>
      </c>
      <c r="D97" s="40" t="s">
        <v>97</v>
      </c>
      <c r="E97" s="40" t="s">
        <v>18</v>
      </c>
      <c r="F97" s="38" t="s">
        <v>243</v>
      </c>
      <c r="G97" s="38" t="s">
        <v>256</v>
      </c>
      <c r="H97" s="41" t="s">
        <v>244</v>
      </c>
      <c r="I97" s="42" t="s">
        <v>110</v>
      </c>
      <c r="J97" s="43" t="s">
        <v>24</v>
      </c>
      <c r="K97" s="44" t="s">
        <v>192</v>
      </c>
      <c r="L97" s="45" t="s">
        <v>248</v>
      </c>
      <c r="M97" s="43">
        <v>1</v>
      </c>
      <c r="N97" s="43" t="s">
        <v>255</v>
      </c>
      <c r="O97" s="46">
        <v>15000</v>
      </c>
      <c r="P97" s="42" t="s">
        <v>113</v>
      </c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47"/>
      <c r="CI97" s="47"/>
      <c r="CJ97" s="47"/>
      <c r="CK97" s="47"/>
      <c r="CL97" s="47"/>
      <c r="CM97" s="47"/>
      <c r="CN97" s="47"/>
      <c r="CO97" s="47"/>
      <c r="CP97" s="47"/>
      <c r="CQ97" s="47"/>
      <c r="CR97" s="47"/>
      <c r="CS97" s="47"/>
      <c r="CT97" s="47"/>
      <c r="CU97" s="47"/>
      <c r="CV97" s="47"/>
      <c r="CW97" s="47"/>
      <c r="CX97" s="47"/>
      <c r="CY97" s="47"/>
      <c r="CZ97" s="47"/>
      <c r="DA97" s="47"/>
      <c r="DB97" s="47"/>
      <c r="DC97" s="47"/>
      <c r="DD97" s="47"/>
      <c r="DE97" s="47"/>
      <c r="DF97" s="47"/>
      <c r="DG97" s="47"/>
      <c r="DH97" s="47"/>
      <c r="DI97" s="47"/>
      <c r="DJ97" s="47"/>
      <c r="DK97" s="47"/>
      <c r="DL97" s="47"/>
      <c r="DM97" s="47"/>
      <c r="DN97" s="47"/>
      <c r="DO97" s="47"/>
      <c r="DP97" s="47"/>
      <c r="DQ97" s="47"/>
      <c r="DR97" s="47"/>
      <c r="DS97" s="47"/>
      <c r="DT97" s="47"/>
      <c r="DU97" s="47"/>
      <c r="DV97" s="47"/>
      <c r="DW97" s="47"/>
      <c r="DX97" s="47"/>
      <c r="DY97" s="47"/>
      <c r="DZ97" s="47"/>
      <c r="EA97" s="47"/>
      <c r="EB97" s="47"/>
      <c r="EC97" s="47"/>
      <c r="ED97" s="47"/>
      <c r="EE97" s="47"/>
      <c r="EF97" s="47"/>
      <c r="EG97" s="47"/>
      <c r="EH97" s="47"/>
      <c r="EI97" s="47"/>
      <c r="EJ97" s="47"/>
      <c r="EK97" s="47"/>
      <c r="EL97" s="47"/>
      <c r="EM97" s="47"/>
      <c r="EN97" s="47"/>
      <c r="EO97" s="47"/>
      <c r="EP97" s="47"/>
      <c r="EQ97" s="47"/>
      <c r="ER97" s="47"/>
      <c r="ES97" s="47"/>
      <c r="ET97" s="47"/>
      <c r="EU97" s="47"/>
      <c r="EV97" s="47"/>
      <c r="EW97" s="47"/>
      <c r="EX97" s="47"/>
      <c r="EY97" s="47"/>
      <c r="EZ97" s="47"/>
      <c r="FA97" s="47"/>
      <c r="FB97" s="47"/>
      <c r="FC97" s="47"/>
      <c r="FD97" s="47"/>
      <c r="FE97" s="47"/>
      <c r="FF97" s="47"/>
      <c r="FG97" s="47"/>
      <c r="FH97" s="47"/>
      <c r="FI97" s="47"/>
      <c r="FJ97" s="47"/>
      <c r="FK97" s="47"/>
      <c r="FL97" s="47"/>
      <c r="FM97" s="47"/>
      <c r="FN97" s="47"/>
      <c r="FO97" s="47"/>
      <c r="FP97" s="47"/>
      <c r="FQ97" s="47"/>
      <c r="FR97" s="47"/>
      <c r="FS97" s="47"/>
      <c r="FT97" s="47"/>
      <c r="FU97" s="47"/>
      <c r="FV97" s="47"/>
      <c r="FW97" s="47"/>
      <c r="FX97" s="47"/>
      <c r="FY97" s="47"/>
      <c r="FZ97" s="47"/>
      <c r="GA97" s="47"/>
      <c r="GB97" s="47"/>
      <c r="GC97" s="47"/>
      <c r="GD97" s="47"/>
      <c r="GE97" s="47"/>
      <c r="GF97" s="47"/>
      <c r="GG97" s="47"/>
      <c r="GH97" s="47"/>
      <c r="GI97" s="47"/>
      <c r="GJ97" s="47"/>
      <c r="GK97" s="47"/>
      <c r="GL97" s="47"/>
      <c r="GM97" s="47"/>
      <c r="GN97" s="47"/>
      <c r="GO97" s="47"/>
      <c r="GP97" s="47"/>
      <c r="GQ97" s="47"/>
      <c r="GR97" s="47"/>
      <c r="GS97" s="47"/>
      <c r="GT97" s="47"/>
      <c r="GU97" s="47"/>
      <c r="GV97" s="47"/>
      <c r="GW97" s="47"/>
      <c r="GX97" s="47"/>
      <c r="GY97" s="47"/>
      <c r="GZ97" s="47"/>
      <c r="HA97" s="47"/>
      <c r="HB97" s="47"/>
      <c r="HC97" s="47"/>
      <c r="HD97" s="47"/>
      <c r="HE97" s="47"/>
      <c r="HF97" s="47"/>
      <c r="HG97" s="47"/>
      <c r="HH97" s="47"/>
      <c r="HI97" s="47"/>
      <c r="HJ97" s="47"/>
      <c r="HK97" s="47"/>
      <c r="HL97" s="47"/>
      <c r="HM97" s="47"/>
      <c r="HN97" s="47"/>
      <c r="HO97" s="47"/>
      <c r="HP97" s="47"/>
      <c r="HQ97" s="47"/>
      <c r="HR97" s="47"/>
      <c r="HS97" s="47"/>
      <c r="HT97" s="47"/>
      <c r="HU97" s="47"/>
      <c r="HV97" s="47"/>
      <c r="HW97" s="47"/>
      <c r="HX97" s="47"/>
      <c r="HY97" s="47"/>
      <c r="HZ97" s="47"/>
      <c r="IA97" s="47"/>
      <c r="IB97" s="47"/>
      <c r="IC97" s="47"/>
      <c r="ID97" s="47"/>
      <c r="IE97" s="47"/>
      <c r="IF97" s="47"/>
      <c r="IG97" s="47"/>
      <c r="IH97" s="47"/>
      <c r="II97" s="47"/>
      <c r="IJ97" s="47"/>
      <c r="IK97" s="47"/>
      <c r="IL97" s="47"/>
      <c r="IM97" s="47"/>
      <c r="IN97" s="47"/>
      <c r="IO97" s="47"/>
      <c r="IP97" s="47"/>
      <c r="IQ97" s="47"/>
      <c r="IR97" s="47"/>
      <c r="IS97" s="47"/>
      <c r="IT97" s="47"/>
      <c r="IU97" s="47"/>
      <c r="IV97" s="47"/>
      <c r="IW97" s="47"/>
      <c r="IX97" s="47"/>
      <c r="IY97" s="47"/>
      <c r="IZ97" s="47"/>
      <c r="JA97" s="47"/>
      <c r="JB97" s="47"/>
      <c r="JC97" s="47"/>
      <c r="JD97" s="47"/>
      <c r="JE97" s="47"/>
      <c r="JF97" s="47"/>
      <c r="JG97" s="47"/>
      <c r="JH97" s="47"/>
      <c r="JI97" s="47"/>
      <c r="JJ97" s="47"/>
      <c r="JK97" s="47"/>
      <c r="JL97" s="47"/>
      <c r="JM97" s="47"/>
      <c r="JN97" s="47"/>
      <c r="JO97" s="47"/>
      <c r="JP97" s="47"/>
      <c r="JQ97" s="47"/>
      <c r="JR97" s="47"/>
      <c r="JS97" s="47"/>
      <c r="JT97" s="47"/>
      <c r="JU97" s="47"/>
      <c r="JV97" s="47"/>
      <c r="JW97" s="47"/>
      <c r="JX97" s="47"/>
      <c r="JY97" s="47"/>
      <c r="JZ97" s="47"/>
      <c r="KA97" s="47"/>
      <c r="KB97" s="47"/>
      <c r="KC97" s="47"/>
      <c r="KD97" s="47"/>
      <c r="KE97" s="47"/>
      <c r="KF97" s="47"/>
      <c r="KG97" s="47"/>
      <c r="KH97" s="47"/>
      <c r="KI97" s="47"/>
      <c r="KJ97" s="47"/>
      <c r="KK97" s="47"/>
      <c r="KL97" s="47"/>
      <c r="KM97" s="47"/>
      <c r="KN97" s="47"/>
      <c r="KO97" s="47"/>
      <c r="KP97" s="47"/>
      <c r="KQ97" s="47"/>
      <c r="KR97" s="47"/>
      <c r="KS97" s="47"/>
      <c r="KT97" s="47"/>
      <c r="KU97" s="47"/>
      <c r="KV97" s="47"/>
      <c r="KW97" s="47"/>
      <c r="KX97" s="47"/>
      <c r="KY97" s="47"/>
      <c r="KZ97" s="47"/>
      <c r="LA97" s="47"/>
      <c r="LB97" s="47"/>
      <c r="LC97" s="47"/>
      <c r="LD97" s="47"/>
      <c r="LE97" s="47"/>
      <c r="LF97" s="47"/>
      <c r="LG97" s="47"/>
      <c r="LH97" s="47"/>
      <c r="LI97" s="47"/>
      <c r="LJ97" s="47"/>
      <c r="LK97" s="47"/>
      <c r="LL97" s="47"/>
      <c r="LM97" s="47"/>
      <c r="LN97" s="47"/>
      <c r="LO97" s="47"/>
      <c r="LP97" s="47"/>
      <c r="LQ97" s="47"/>
      <c r="LR97" s="47"/>
      <c r="LS97" s="47"/>
      <c r="LT97" s="47"/>
      <c r="LU97" s="47"/>
      <c r="LV97" s="47"/>
      <c r="LW97" s="47"/>
      <c r="LX97" s="47"/>
      <c r="LY97" s="47"/>
      <c r="LZ97" s="47"/>
      <c r="MA97" s="47"/>
      <c r="MB97" s="47"/>
      <c r="MC97" s="47"/>
      <c r="MD97" s="47"/>
      <c r="ME97" s="47"/>
      <c r="MF97" s="47"/>
      <c r="MG97" s="47"/>
      <c r="MH97" s="47"/>
      <c r="MI97" s="47"/>
      <c r="MJ97" s="47"/>
      <c r="MK97" s="47"/>
      <c r="ML97" s="47"/>
      <c r="MM97" s="47"/>
      <c r="MN97" s="47"/>
      <c r="MO97" s="47"/>
      <c r="MP97" s="47"/>
      <c r="MQ97" s="47"/>
      <c r="MR97" s="47"/>
      <c r="MS97" s="47"/>
      <c r="MT97" s="47"/>
      <c r="MU97" s="47"/>
      <c r="MV97" s="47"/>
      <c r="MW97" s="47"/>
      <c r="MX97" s="47"/>
      <c r="MY97" s="47"/>
      <c r="MZ97" s="47"/>
      <c r="NA97" s="47"/>
      <c r="NB97" s="47"/>
      <c r="NC97" s="47"/>
      <c r="ND97" s="47"/>
      <c r="NE97" s="47"/>
      <c r="NF97" s="47"/>
      <c r="NG97" s="47"/>
      <c r="NH97" s="47"/>
      <c r="NI97" s="47"/>
      <c r="NJ97" s="47"/>
      <c r="NK97" s="47"/>
      <c r="NL97" s="47"/>
      <c r="NM97" s="47"/>
      <c r="NN97" s="47"/>
      <c r="NO97" s="47"/>
      <c r="NP97" s="47"/>
      <c r="NQ97" s="47"/>
      <c r="NR97" s="47"/>
      <c r="NS97" s="47"/>
      <c r="NT97" s="47"/>
      <c r="NU97" s="47"/>
      <c r="NV97" s="47"/>
      <c r="NW97" s="47"/>
      <c r="NX97" s="47"/>
      <c r="NY97" s="47"/>
      <c r="NZ97" s="47"/>
      <c r="OA97" s="47"/>
      <c r="OB97" s="47"/>
      <c r="OC97" s="47"/>
      <c r="OD97" s="47"/>
      <c r="OE97" s="47"/>
      <c r="OF97" s="47"/>
      <c r="OG97" s="47"/>
      <c r="OH97" s="47"/>
      <c r="OI97" s="47"/>
      <c r="OJ97" s="47"/>
      <c r="OK97" s="47"/>
      <c r="OL97" s="47"/>
      <c r="OM97" s="47"/>
      <c r="ON97" s="47"/>
      <c r="OO97" s="47"/>
      <c r="OP97" s="47"/>
      <c r="OQ97" s="47"/>
      <c r="OR97" s="47"/>
      <c r="OS97" s="47"/>
      <c r="OT97" s="47"/>
      <c r="OU97" s="47"/>
      <c r="OV97" s="47"/>
      <c r="OW97" s="47"/>
      <c r="OX97" s="47"/>
      <c r="OY97" s="47"/>
      <c r="OZ97" s="47"/>
      <c r="PA97" s="47"/>
      <c r="PB97" s="47"/>
      <c r="PC97" s="47"/>
      <c r="PD97" s="47"/>
      <c r="PE97" s="47"/>
      <c r="PF97" s="47"/>
      <c r="PG97" s="47"/>
      <c r="PH97" s="47"/>
      <c r="PI97" s="47"/>
      <c r="PJ97" s="47"/>
      <c r="PK97" s="47"/>
      <c r="PL97" s="47"/>
      <c r="PM97" s="47"/>
      <c r="PN97" s="47"/>
      <c r="PO97" s="47"/>
      <c r="PP97" s="47"/>
      <c r="PQ97" s="47"/>
      <c r="PR97" s="47"/>
      <c r="PS97" s="47"/>
      <c r="PT97" s="47"/>
      <c r="PU97" s="47"/>
      <c r="PV97" s="47"/>
      <c r="PW97" s="47"/>
      <c r="PX97" s="47"/>
      <c r="PY97" s="47"/>
      <c r="PZ97" s="47"/>
      <c r="QA97" s="47"/>
      <c r="QB97" s="47"/>
      <c r="QC97" s="47"/>
      <c r="QD97" s="47"/>
      <c r="QE97" s="47"/>
      <c r="QF97" s="47"/>
      <c r="QG97" s="47"/>
      <c r="QH97" s="47"/>
      <c r="QI97" s="47"/>
      <c r="QJ97" s="47"/>
      <c r="QK97" s="47"/>
      <c r="QL97" s="47"/>
      <c r="QM97" s="47"/>
      <c r="QN97" s="47"/>
      <c r="QO97" s="47"/>
      <c r="QP97" s="47"/>
      <c r="QQ97" s="47"/>
      <c r="QR97" s="47"/>
      <c r="QS97" s="47"/>
      <c r="QT97" s="47"/>
      <c r="QU97" s="47"/>
      <c r="QV97" s="47"/>
      <c r="QW97" s="47"/>
      <c r="QX97" s="47"/>
      <c r="QY97" s="47"/>
      <c r="QZ97" s="47"/>
      <c r="RA97" s="47"/>
      <c r="RB97" s="47"/>
      <c r="RC97" s="47"/>
      <c r="RD97" s="47"/>
      <c r="RE97" s="47"/>
      <c r="RF97" s="47"/>
      <c r="RG97" s="47"/>
      <c r="RH97" s="47"/>
      <c r="RI97" s="47"/>
      <c r="RJ97" s="47"/>
      <c r="RK97" s="47"/>
      <c r="RL97" s="47"/>
      <c r="RM97" s="47"/>
      <c r="RN97" s="47"/>
      <c r="RO97" s="47"/>
      <c r="RP97" s="47"/>
      <c r="RQ97" s="47"/>
      <c r="RR97" s="47"/>
      <c r="RS97" s="47"/>
      <c r="RT97" s="47"/>
      <c r="RU97" s="47"/>
      <c r="RV97" s="47"/>
      <c r="RW97" s="47"/>
      <c r="RX97" s="47"/>
      <c r="RY97" s="47"/>
      <c r="RZ97" s="47"/>
      <c r="SA97" s="47"/>
      <c r="SB97" s="47"/>
      <c r="SC97" s="47"/>
      <c r="SD97" s="47"/>
      <c r="SE97" s="47"/>
      <c r="SF97" s="47"/>
      <c r="SG97" s="47"/>
      <c r="SH97" s="47"/>
      <c r="SI97" s="47"/>
      <c r="SJ97" s="47"/>
      <c r="SK97" s="47"/>
      <c r="SL97" s="47"/>
      <c r="SM97" s="47"/>
      <c r="SN97" s="47"/>
      <c r="SO97" s="47"/>
      <c r="SP97" s="47"/>
      <c r="SQ97" s="47"/>
      <c r="SR97" s="47"/>
      <c r="SS97" s="47"/>
      <c r="ST97" s="47"/>
      <c r="SU97" s="47"/>
      <c r="SV97" s="47"/>
      <c r="SW97" s="47"/>
      <c r="SX97" s="47"/>
      <c r="SY97" s="47"/>
      <c r="SZ97" s="47"/>
      <c r="TA97" s="47"/>
      <c r="TB97" s="47"/>
      <c r="TC97" s="47"/>
      <c r="TD97" s="47"/>
      <c r="TE97" s="47"/>
      <c r="TF97" s="47"/>
      <c r="TG97" s="47"/>
      <c r="TH97" s="47"/>
      <c r="TI97" s="47"/>
      <c r="TJ97" s="47"/>
      <c r="TK97" s="47"/>
      <c r="TL97" s="47"/>
      <c r="TM97" s="47"/>
      <c r="TN97" s="47"/>
      <c r="TO97" s="47"/>
      <c r="TP97" s="47"/>
      <c r="TQ97" s="47"/>
      <c r="TR97" s="47"/>
      <c r="TS97" s="47"/>
      <c r="TT97" s="47"/>
      <c r="TU97" s="47"/>
      <c r="TV97" s="47"/>
      <c r="TW97" s="47"/>
      <c r="TX97" s="47"/>
      <c r="TY97" s="47"/>
      <c r="TZ97" s="47"/>
      <c r="UA97" s="47"/>
      <c r="UB97" s="47"/>
      <c r="UC97" s="47"/>
      <c r="UD97" s="47"/>
      <c r="UE97" s="47"/>
      <c r="UF97" s="47"/>
      <c r="UG97" s="47"/>
      <c r="UH97" s="47"/>
      <c r="UI97" s="47"/>
      <c r="UJ97" s="47"/>
      <c r="UK97" s="47"/>
      <c r="UL97" s="47"/>
      <c r="UM97" s="47"/>
      <c r="UN97" s="47"/>
      <c r="UO97" s="47"/>
      <c r="UP97" s="47"/>
      <c r="UQ97" s="47"/>
      <c r="UR97" s="47"/>
      <c r="US97" s="47"/>
      <c r="UT97" s="47"/>
      <c r="UU97" s="47"/>
      <c r="UV97" s="47"/>
      <c r="UW97" s="47"/>
      <c r="UX97" s="47"/>
      <c r="UY97" s="47"/>
      <c r="UZ97" s="47"/>
      <c r="VA97" s="47"/>
      <c r="VB97" s="47"/>
      <c r="VC97" s="47"/>
      <c r="VD97" s="47"/>
      <c r="VE97" s="47"/>
      <c r="VF97" s="47"/>
      <c r="VG97" s="47"/>
      <c r="VH97" s="47"/>
      <c r="VI97" s="47"/>
      <c r="VJ97" s="47"/>
      <c r="VK97" s="47"/>
      <c r="VL97" s="47"/>
      <c r="VM97" s="47"/>
      <c r="VN97" s="47"/>
      <c r="VO97" s="47"/>
      <c r="VP97" s="47"/>
      <c r="VQ97" s="47"/>
      <c r="VR97" s="47"/>
      <c r="VS97" s="47"/>
      <c r="VT97" s="47"/>
      <c r="VU97" s="47"/>
      <c r="VV97" s="47"/>
      <c r="VW97" s="47"/>
      <c r="VX97" s="47"/>
      <c r="VY97" s="47"/>
      <c r="VZ97" s="47"/>
      <c r="WA97" s="47"/>
      <c r="WB97" s="47"/>
      <c r="WC97" s="47"/>
      <c r="WD97" s="47"/>
      <c r="WE97" s="47"/>
      <c r="WF97" s="47"/>
      <c r="WG97" s="47"/>
      <c r="WH97" s="47"/>
      <c r="WI97" s="47"/>
      <c r="WJ97" s="47"/>
      <c r="WK97" s="47"/>
      <c r="WL97" s="47"/>
      <c r="WM97" s="47"/>
      <c r="WN97" s="47"/>
      <c r="WO97" s="47"/>
      <c r="WP97" s="47"/>
      <c r="WQ97" s="47"/>
      <c r="WR97" s="47"/>
      <c r="WS97" s="47"/>
      <c r="WT97" s="47"/>
      <c r="WU97" s="47"/>
      <c r="WV97" s="47"/>
      <c r="WW97" s="47"/>
      <c r="WX97" s="47"/>
      <c r="WY97" s="47"/>
      <c r="WZ97" s="47"/>
      <c r="XA97" s="47"/>
      <c r="XB97" s="47"/>
      <c r="XC97" s="47"/>
      <c r="XD97" s="47"/>
      <c r="XE97" s="47"/>
      <c r="XF97" s="47"/>
      <c r="XG97" s="47"/>
      <c r="XH97" s="47"/>
      <c r="XI97" s="47"/>
      <c r="XJ97" s="47"/>
      <c r="XK97" s="47"/>
      <c r="XL97" s="47"/>
      <c r="XM97" s="47"/>
      <c r="XN97" s="47"/>
      <c r="XO97" s="47"/>
      <c r="XP97" s="47"/>
      <c r="XQ97" s="47"/>
      <c r="XR97" s="47"/>
      <c r="XS97" s="47"/>
      <c r="XT97" s="47"/>
      <c r="XU97" s="47"/>
      <c r="XV97" s="47"/>
      <c r="XW97" s="47"/>
      <c r="XX97" s="47"/>
      <c r="XY97" s="47"/>
      <c r="XZ97" s="47"/>
      <c r="YA97" s="47"/>
      <c r="YB97" s="47"/>
      <c r="YC97" s="47"/>
      <c r="YD97" s="47"/>
      <c r="YE97" s="47"/>
      <c r="YF97" s="47"/>
      <c r="YG97" s="47"/>
      <c r="YH97" s="47"/>
      <c r="YI97" s="47"/>
      <c r="YJ97" s="47"/>
      <c r="YK97" s="47"/>
      <c r="YL97" s="47"/>
      <c r="YM97" s="47"/>
      <c r="YN97" s="47"/>
      <c r="YO97" s="47"/>
      <c r="YP97" s="47"/>
      <c r="YQ97" s="47"/>
      <c r="YR97" s="47"/>
      <c r="YS97" s="47"/>
      <c r="YT97" s="47"/>
      <c r="YU97" s="47"/>
      <c r="YV97" s="47"/>
      <c r="YW97" s="47"/>
      <c r="YX97" s="47"/>
      <c r="YY97" s="47"/>
      <c r="YZ97" s="47"/>
      <c r="ZA97" s="47"/>
      <c r="ZB97" s="47"/>
      <c r="ZC97" s="47"/>
      <c r="ZD97" s="47"/>
      <c r="ZE97" s="47"/>
      <c r="ZF97" s="47"/>
      <c r="ZG97" s="47"/>
      <c r="ZH97" s="47"/>
      <c r="ZI97" s="47"/>
      <c r="ZJ97" s="47"/>
      <c r="ZK97" s="47"/>
      <c r="ZL97" s="47"/>
      <c r="ZM97" s="47"/>
      <c r="ZN97" s="47"/>
      <c r="ZO97" s="47"/>
      <c r="ZP97" s="47"/>
      <c r="ZQ97" s="47"/>
      <c r="ZR97" s="47"/>
      <c r="ZS97" s="47"/>
      <c r="ZT97" s="47"/>
      <c r="ZU97" s="47"/>
      <c r="ZV97" s="47"/>
      <c r="ZW97" s="47"/>
      <c r="ZX97" s="47"/>
      <c r="ZY97" s="47"/>
      <c r="ZZ97" s="47"/>
      <c r="AAA97" s="47"/>
      <c r="AAB97" s="47"/>
      <c r="AAC97" s="47"/>
      <c r="AAD97" s="47"/>
      <c r="AAE97" s="47"/>
      <c r="AAF97" s="47"/>
      <c r="AAG97" s="47"/>
      <c r="AAH97" s="47"/>
      <c r="AAI97" s="47"/>
      <c r="AAJ97" s="47"/>
      <c r="AAK97" s="47"/>
      <c r="AAL97" s="47"/>
      <c r="AAM97" s="47"/>
      <c r="AAN97" s="47"/>
      <c r="AAO97" s="47"/>
      <c r="AAP97" s="47"/>
      <c r="AAQ97" s="47"/>
      <c r="AAR97" s="47"/>
      <c r="AAS97" s="47"/>
      <c r="AAT97" s="47"/>
      <c r="AAU97" s="47"/>
      <c r="AAV97" s="47"/>
      <c r="AAW97" s="47"/>
      <c r="AAX97" s="47"/>
      <c r="AAY97" s="47"/>
      <c r="AAZ97" s="47"/>
      <c r="ABA97" s="47"/>
      <c r="ABB97" s="47"/>
      <c r="ABC97" s="47"/>
      <c r="ABD97" s="47"/>
      <c r="ABE97" s="47"/>
      <c r="ABF97" s="47"/>
      <c r="ABG97" s="47"/>
      <c r="ABH97" s="47"/>
      <c r="ABI97" s="47"/>
      <c r="ABJ97" s="47"/>
      <c r="ABK97" s="47"/>
      <c r="ABL97" s="47"/>
      <c r="ABM97" s="47"/>
      <c r="ABN97" s="47"/>
      <c r="ABO97" s="47"/>
      <c r="ABP97" s="47"/>
      <c r="ABQ97" s="47"/>
      <c r="ABR97" s="47"/>
      <c r="ABS97" s="47"/>
      <c r="ABT97" s="47"/>
      <c r="ABU97" s="47"/>
      <c r="ABV97" s="47"/>
      <c r="ABW97" s="47"/>
      <c r="ABX97" s="47"/>
      <c r="ABY97" s="47"/>
      <c r="ABZ97" s="47"/>
      <c r="ACA97" s="47"/>
      <c r="ACB97" s="47"/>
      <c r="ACC97" s="47"/>
      <c r="ACD97" s="47"/>
      <c r="ACE97" s="47"/>
      <c r="ACF97" s="47"/>
      <c r="ACG97" s="47"/>
      <c r="ACH97" s="47"/>
      <c r="ACI97" s="47"/>
      <c r="ACJ97" s="47"/>
      <c r="ACK97" s="47"/>
      <c r="ACL97" s="47"/>
      <c r="ACM97" s="47"/>
      <c r="ACN97" s="47"/>
      <c r="ACO97" s="47"/>
      <c r="ACP97" s="47"/>
      <c r="ACQ97" s="47"/>
      <c r="ACR97" s="47"/>
      <c r="ACS97" s="47"/>
      <c r="ACT97" s="47"/>
      <c r="ACU97" s="47"/>
      <c r="ACV97" s="47"/>
      <c r="ACW97" s="47"/>
      <c r="ACX97" s="47"/>
      <c r="ACY97" s="47"/>
      <c r="ACZ97" s="47"/>
      <c r="ADA97" s="47"/>
      <c r="ADB97" s="47"/>
      <c r="ADC97" s="47"/>
      <c r="ADD97" s="47"/>
      <c r="ADE97" s="47"/>
      <c r="ADF97" s="47"/>
      <c r="ADG97" s="47"/>
      <c r="ADH97" s="47"/>
      <c r="ADI97" s="47"/>
      <c r="ADJ97" s="47"/>
      <c r="ADK97" s="47"/>
      <c r="ADL97" s="47"/>
      <c r="ADM97" s="47"/>
      <c r="ADN97" s="47"/>
      <c r="ADO97" s="47"/>
      <c r="ADP97" s="47"/>
      <c r="ADQ97" s="47"/>
      <c r="ADR97" s="47"/>
      <c r="ADS97" s="47"/>
      <c r="ADT97" s="47"/>
      <c r="ADU97" s="47"/>
      <c r="ADV97" s="47"/>
      <c r="ADW97" s="47"/>
      <c r="ADX97" s="47"/>
      <c r="ADY97" s="47"/>
      <c r="ADZ97" s="47"/>
      <c r="AEA97" s="47"/>
      <c r="AEB97" s="47"/>
      <c r="AEC97" s="47"/>
      <c r="AED97" s="47"/>
      <c r="AEE97" s="47"/>
      <c r="AEF97" s="47"/>
      <c r="AEG97" s="47"/>
      <c r="AEH97" s="47"/>
      <c r="AEI97" s="47"/>
      <c r="AEJ97" s="47"/>
      <c r="AEK97" s="47"/>
      <c r="AEL97" s="47"/>
      <c r="AEM97" s="47"/>
      <c r="AEN97" s="47"/>
      <c r="AEO97" s="47"/>
      <c r="AEP97" s="47"/>
      <c r="AEQ97" s="47"/>
      <c r="AER97" s="47"/>
      <c r="AES97" s="47"/>
      <c r="AET97" s="47"/>
      <c r="AEU97" s="47"/>
      <c r="AEV97" s="47"/>
      <c r="AEW97" s="47"/>
      <c r="AEX97" s="47"/>
      <c r="AEY97" s="47"/>
      <c r="AEZ97" s="47"/>
      <c r="AFA97" s="47"/>
      <c r="AFB97" s="47"/>
      <c r="AFC97" s="47"/>
      <c r="AFD97" s="47"/>
      <c r="AFE97" s="47"/>
      <c r="AFF97" s="47"/>
      <c r="AFG97" s="47"/>
      <c r="AFH97" s="47"/>
      <c r="AFI97" s="47"/>
      <c r="AFJ97" s="47"/>
      <c r="AFK97" s="47"/>
      <c r="AFL97" s="47"/>
      <c r="AFM97" s="47"/>
      <c r="AFN97" s="47"/>
      <c r="AFO97" s="47"/>
      <c r="AFP97" s="47"/>
      <c r="AFQ97" s="47"/>
      <c r="AFR97" s="47"/>
      <c r="AFS97" s="47"/>
      <c r="AFT97" s="47"/>
      <c r="AFU97" s="47"/>
      <c r="AFV97" s="47"/>
      <c r="AFW97" s="47"/>
      <c r="AFX97" s="47"/>
      <c r="AFY97" s="47"/>
      <c r="AFZ97" s="47"/>
      <c r="AGA97" s="47"/>
      <c r="AGB97" s="47"/>
      <c r="AGC97" s="47"/>
      <c r="AGD97" s="47"/>
      <c r="AGE97" s="47"/>
      <c r="AGF97" s="47"/>
      <c r="AGG97" s="47"/>
      <c r="AGH97" s="47"/>
      <c r="AGI97" s="47"/>
      <c r="AGJ97" s="47"/>
      <c r="AGK97" s="47"/>
      <c r="AGL97" s="47"/>
      <c r="AGM97" s="47"/>
      <c r="AGN97" s="47"/>
      <c r="AGO97" s="47"/>
      <c r="AGP97" s="47"/>
      <c r="AGQ97" s="47"/>
      <c r="AGR97" s="47"/>
      <c r="AGS97" s="47"/>
      <c r="AGT97" s="47"/>
      <c r="AGU97" s="47"/>
      <c r="AGV97" s="47"/>
      <c r="AGW97" s="47"/>
      <c r="AGX97" s="47"/>
      <c r="AGY97" s="47"/>
      <c r="AGZ97" s="47"/>
      <c r="AHA97" s="47"/>
      <c r="AHB97" s="47"/>
      <c r="AHC97" s="47"/>
      <c r="AHD97" s="47"/>
      <c r="AHE97" s="47"/>
      <c r="AHF97" s="47"/>
      <c r="AHG97" s="47"/>
      <c r="AHH97" s="47"/>
      <c r="AHI97" s="47"/>
      <c r="AHJ97" s="47"/>
      <c r="AHK97" s="47"/>
      <c r="AHL97" s="47"/>
      <c r="AHM97" s="47"/>
      <c r="AHN97" s="47"/>
      <c r="AHO97" s="47"/>
      <c r="AHP97" s="47"/>
      <c r="AHQ97" s="47"/>
      <c r="AHR97" s="47"/>
      <c r="AHS97" s="47"/>
      <c r="AHT97" s="47"/>
      <c r="AHU97" s="47"/>
      <c r="AHV97" s="47"/>
      <c r="AHW97" s="47"/>
      <c r="AHX97" s="47"/>
      <c r="AHY97" s="47"/>
      <c r="AHZ97" s="47"/>
      <c r="AIA97" s="47"/>
      <c r="AIB97" s="47"/>
      <c r="AIC97" s="47"/>
      <c r="AID97" s="47"/>
      <c r="AIE97" s="47"/>
      <c r="AIF97" s="47"/>
      <c r="AIG97" s="47"/>
      <c r="AIH97" s="47"/>
      <c r="AII97" s="47"/>
      <c r="AIJ97" s="47"/>
      <c r="AIK97" s="47"/>
      <c r="AIL97" s="47"/>
      <c r="AIM97" s="47"/>
      <c r="AIN97" s="47"/>
      <c r="AIO97" s="47"/>
      <c r="AIP97" s="47"/>
      <c r="AIQ97" s="47"/>
      <c r="AIR97" s="47"/>
      <c r="AIS97" s="47"/>
      <c r="AIT97" s="47"/>
      <c r="AIU97" s="47"/>
      <c r="AIV97" s="47"/>
      <c r="AIW97" s="47"/>
      <c r="AIX97" s="47"/>
      <c r="AIY97" s="47"/>
      <c r="AIZ97" s="47"/>
      <c r="AJA97" s="47"/>
      <c r="AJB97" s="47"/>
      <c r="AJC97" s="47"/>
      <c r="AJD97" s="47"/>
      <c r="AJE97" s="47"/>
      <c r="AJF97" s="47"/>
      <c r="AJG97" s="47"/>
      <c r="AJH97" s="47"/>
      <c r="AJI97" s="47"/>
      <c r="AJJ97" s="47"/>
      <c r="AJK97" s="47"/>
      <c r="AJL97" s="47"/>
      <c r="AJM97" s="47"/>
      <c r="AJN97" s="47"/>
      <c r="AJO97" s="47"/>
      <c r="AJP97" s="47"/>
      <c r="AJQ97" s="47"/>
      <c r="AJR97" s="47"/>
      <c r="AJS97" s="47"/>
      <c r="AJT97" s="47"/>
      <c r="AJU97" s="47"/>
      <c r="AJV97" s="47"/>
      <c r="AJW97" s="47"/>
      <c r="AJX97" s="47"/>
      <c r="AJY97" s="47"/>
      <c r="AJZ97" s="47"/>
      <c r="AKA97" s="47"/>
      <c r="AKB97" s="47"/>
      <c r="AKC97" s="47"/>
      <c r="AKD97" s="47"/>
      <c r="AKE97" s="47"/>
      <c r="AKF97" s="47"/>
      <c r="AKG97" s="47"/>
      <c r="AKH97" s="47"/>
      <c r="AKI97" s="47"/>
      <c r="AKJ97" s="47"/>
      <c r="AKK97" s="47"/>
      <c r="AKL97" s="47"/>
      <c r="AKM97" s="47"/>
      <c r="AKN97" s="47"/>
      <c r="AKO97" s="47"/>
      <c r="AKP97" s="47"/>
      <c r="AKQ97" s="47"/>
      <c r="AKR97" s="47"/>
      <c r="AKS97" s="47"/>
      <c r="AKT97" s="47"/>
      <c r="AKU97" s="47"/>
      <c r="AKV97" s="47"/>
      <c r="AKW97" s="47"/>
      <c r="AKX97" s="47"/>
      <c r="AKY97" s="47"/>
      <c r="AKZ97" s="47"/>
      <c r="ALA97" s="47"/>
      <c r="ALB97" s="47"/>
      <c r="ALC97" s="47"/>
      <c r="ALD97" s="47"/>
      <c r="ALE97" s="47"/>
      <c r="ALF97" s="47"/>
      <c r="ALG97" s="47"/>
      <c r="ALH97" s="47"/>
      <c r="ALI97" s="47"/>
      <c r="ALJ97" s="47"/>
      <c r="ALK97" s="47"/>
      <c r="ALL97" s="47"/>
      <c r="ALM97" s="47"/>
      <c r="ALN97" s="47"/>
      <c r="ALO97" s="47"/>
      <c r="ALP97" s="47"/>
      <c r="ALQ97" s="47"/>
      <c r="ALR97" s="47"/>
      <c r="ALS97" s="47"/>
      <c r="ALT97" s="47"/>
      <c r="ALU97" s="47"/>
      <c r="ALV97" s="47"/>
      <c r="ALW97" s="47"/>
      <c r="ALX97" s="47"/>
      <c r="ALY97" s="47"/>
      <c r="ALZ97" s="47"/>
      <c r="AMA97" s="47"/>
      <c r="AMB97" s="47"/>
      <c r="AMC97" s="47"/>
      <c r="AMD97" s="47"/>
      <c r="AME97" s="47"/>
      <c r="AMF97" s="47"/>
      <c r="AMG97" s="47"/>
      <c r="AMH97" s="47"/>
      <c r="AMI97" s="47"/>
      <c r="AMJ97" s="47"/>
      <c r="AMK97" s="47"/>
      <c r="AML97" s="47"/>
      <c r="AMM97" s="47"/>
      <c r="AMN97" s="47"/>
      <c r="AMO97" s="47"/>
      <c r="AMP97" s="47"/>
      <c r="AMQ97" s="47"/>
      <c r="AMR97" s="47"/>
      <c r="AMS97" s="47"/>
      <c r="AMT97" s="47"/>
      <c r="AMU97" s="47"/>
      <c r="AMV97" s="47"/>
      <c r="AMW97" s="47"/>
      <c r="AMX97" s="47"/>
      <c r="AMY97" s="47"/>
      <c r="AMZ97" s="47"/>
      <c r="ANA97" s="47"/>
      <c r="ANB97" s="47"/>
      <c r="ANC97" s="47"/>
      <c r="AND97" s="47"/>
      <c r="ANE97" s="47"/>
      <c r="ANF97" s="47"/>
      <c r="ANG97" s="47"/>
      <c r="ANH97" s="47"/>
      <c r="ANI97" s="47"/>
      <c r="ANJ97" s="47"/>
      <c r="ANK97" s="47"/>
      <c r="ANL97" s="47"/>
      <c r="ANM97" s="47"/>
      <c r="ANN97" s="47"/>
      <c r="ANO97" s="47"/>
      <c r="ANP97" s="47"/>
      <c r="ANQ97" s="47"/>
      <c r="ANR97" s="47"/>
      <c r="ANS97" s="47"/>
      <c r="ANT97" s="47"/>
      <c r="ANU97" s="47"/>
      <c r="ANV97" s="47"/>
      <c r="ANW97" s="47"/>
      <c r="ANX97" s="47"/>
      <c r="ANY97" s="47"/>
      <c r="ANZ97" s="47"/>
      <c r="AOA97" s="47"/>
      <c r="AOB97" s="47"/>
      <c r="AOC97" s="47"/>
      <c r="AOD97" s="47"/>
      <c r="AOE97" s="47"/>
      <c r="AOF97" s="47"/>
      <c r="AOG97" s="47"/>
      <c r="AOH97" s="47"/>
      <c r="AOI97" s="47"/>
      <c r="AOJ97" s="47"/>
      <c r="AOK97" s="47"/>
      <c r="AOL97" s="47"/>
      <c r="AOM97" s="47"/>
      <c r="AON97" s="47"/>
      <c r="AOO97" s="47"/>
      <c r="AOP97" s="47"/>
      <c r="AOQ97" s="47"/>
      <c r="AOR97" s="47"/>
      <c r="AOS97" s="47"/>
      <c r="AOT97" s="47"/>
      <c r="AOU97" s="47"/>
      <c r="AOV97" s="47"/>
      <c r="AOW97" s="47"/>
      <c r="AOX97" s="47"/>
      <c r="AOY97" s="47"/>
      <c r="AOZ97" s="47"/>
      <c r="APA97" s="47"/>
      <c r="APB97" s="47"/>
      <c r="APC97" s="47"/>
      <c r="APD97" s="47"/>
      <c r="APE97" s="47"/>
      <c r="APF97" s="47"/>
      <c r="APG97" s="47"/>
      <c r="APH97" s="47"/>
      <c r="API97" s="47"/>
      <c r="APJ97" s="47"/>
      <c r="APK97" s="47"/>
      <c r="APL97" s="47"/>
      <c r="APM97" s="47"/>
      <c r="APN97" s="47"/>
      <c r="APO97" s="47"/>
      <c r="APP97" s="47"/>
      <c r="APQ97" s="47"/>
      <c r="APR97" s="47"/>
      <c r="APS97" s="47"/>
      <c r="APT97" s="47"/>
      <c r="APU97" s="47"/>
      <c r="APV97" s="47"/>
      <c r="APW97" s="47"/>
      <c r="APX97" s="47"/>
      <c r="APY97" s="47"/>
      <c r="APZ97" s="47"/>
      <c r="AQA97" s="47"/>
      <c r="AQB97" s="47"/>
      <c r="AQC97" s="47"/>
      <c r="AQD97" s="47"/>
      <c r="AQE97" s="47"/>
      <c r="AQF97" s="47"/>
      <c r="AQG97" s="47"/>
      <c r="AQH97" s="47"/>
      <c r="AQI97" s="47"/>
      <c r="AQJ97" s="47"/>
      <c r="AQK97" s="47"/>
      <c r="AQL97" s="47"/>
      <c r="AQM97" s="47"/>
      <c r="AQN97" s="47"/>
      <c r="AQO97" s="47"/>
      <c r="AQP97" s="47"/>
      <c r="AQQ97" s="47"/>
      <c r="AQR97" s="47"/>
      <c r="AQS97" s="47"/>
      <c r="AQT97" s="47"/>
      <c r="AQU97" s="47"/>
      <c r="AQV97" s="47"/>
      <c r="AQW97" s="47"/>
      <c r="AQX97" s="47"/>
      <c r="AQY97" s="47"/>
      <c r="AQZ97" s="47"/>
      <c r="ARA97" s="47"/>
      <c r="ARB97" s="47"/>
      <c r="ARC97" s="47"/>
      <c r="ARD97" s="47"/>
      <c r="ARE97" s="47"/>
      <c r="ARF97" s="47"/>
      <c r="ARG97" s="47"/>
      <c r="ARH97" s="47"/>
      <c r="ARI97" s="47"/>
      <c r="ARJ97" s="47"/>
      <c r="ARK97" s="47"/>
      <c r="ARL97" s="47"/>
      <c r="ARM97" s="47"/>
      <c r="ARN97" s="47"/>
      <c r="ARO97" s="47"/>
      <c r="ARP97" s="47"/>
      <c r="ARQ97" s="47"/>
      <c r="ARR97" s="47"/>
      <c r="ARS97" s="47"/>
      <c r="ART97" s="47"/>
      <c r="ARU97" s="47"/>
      <c r="ARV97" s="47"/>
      <c r="ARW97" s="47"/>
      <c r="ARX97" s="47"/>
      <c r="ARY97" s="47"/>
      <c r="ARZ97" s="47"/>
      <c r="ASA97" s="47"/>
      <c r="ASB97" s="47"/>
      <c r="ASC97" s="47"/>
      <c r="ASD97" s="47"/>
      <c r="ASE97" s="47"/>
      <c r="ASF97" s="47"/>
      <c r="ASG97" s="47"/>
      <c r="ASH97" s="47"/>
      <c r="ASI97" s="47"/>
      <c r="ASJ97" s="47"/>
      <c r="ASK97" s="47"/>
      <c r="ASL97" s="47"/>
      <c r="ASM97" s="47"/>
      <c r="ASN97" s="47"/>
      <c r="ASO97" s="47"/>
      <c r="ASP97" s="47"/>
      <c r="ASQ97" s="47"/>
      <c r="ASR97" s="47"/>
      <c r="ASS97" s="47"/>
      <c r="AST97" s="47"/>
      <c r="ASU97" s="47"/>
      <c r="ASV97" s="47"/>
      <c r="ASW97" s="47"/>
      <c r="ASX97" s="47"/>
      <c r="ASY97" s="47"/>
      <c r="ASZ97" s="47"/>
      <c r="ATA97" s="47"/>
      <c r="ATB97" s="47"/>
      <c r="ATC97" s="47"/>
      <c r="ATD97" s="47"/>
      <c r="ATE97" s="47"/>
      <c r="ATF97" s="47"/>
      <c r="ATG97" s="47"/>
      <c r="ATH97" s="47"/>
      <c r="ATI97" s="47"/>
      <c r="ATJ97" s="47"/>
      <c r="ATK97" s="47"/>
      <c r="ATL97" s="47"/>
    </row>
    <row r="98" spans="1:1208" s="48" customFormat="1" ht="39" thickBot="1" x14ac:dyDescent="0.25">
      <c r="A98" s="38" t="s">
        <v>242</v>
      </c>
      <c r="B98" s="39" t="s">
        <v>17</v>
      </c>
      <c r="C98" s="39">
        <f>VLOOKUP(D98,'[1]4KTM'!$B$4:$C$28,2,FALSE)</f>
        <v>14</v>
      </c>
      <c r="D98" s="40" t="s">
        <v>97</v>
      </c>
      <c r="E98" s="40" t="s">
        <v>18</v>
      </c>
      <c r="F98" s="38" t="s">
        <v>243</v>
      </c>
      <c r="G98" s="38" t="s">
        <v>256</v>
      </c>
      <c r="H98" s="41" t="s">
        <v>244</v>
      </c>
      <c r="I98" s="42" t="s">
        <v>110</v>
      </c>
      <c r="J98" s="43" t="s">
        <v>24</v>
      </c>
      <c r="K98" s="44" t="s">
        <v>141</v>
      </c>
      <c r="L98" s="45" t="s">
        <v>249</v>
      </c>
      <c r="M98" s="43">
        <v>1</v>
      </c>
      <c r="N98" s="43" t="s">
        <v>255</v>
      </c>
      <c r="O98" s="46">
        <v>15000</v>
      </c>
      <c r="P98" s="42" t="s">
        <v>113</v>
      </c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7"/>
      <c r="FE98" s="47"/>
      <c r="FF98" s="47"/>
      <c r="FG98" s="47"/>
      <c r="FH98" s="47"/>
      <c r="FI98" s="47"/>
      <c r="FJ98" s="47"/>
      <c r="FK98" s="47"/>
      <c r="FL98" s="47"/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FX98" s="47"/>
      <c r="FY98" s="47"/>
      <c r="FZ98" s="47"/>
      <c r="GA98" s="47"/>
      <c r="GB98" s="47"/>
      <c r="GC98" s="47"/>
      <c r="GD98" s="47"/>
      <c r="GE98" s="47"/>
      <c r="GF98" s="47"/>
      <c r="GG98" s="47"/>
      <c r="GH98" s="47"/>
      <c r="GI98" s="47"/>
      <c r="GJ98" s="47"/>
      <c r="GK98" s="47"/>
      <c r="GL98" s="47"/>
      <c r="GM98" s="47"/>
      <c r="GN98" s="47"/>
      <c r="GO98" s="47"/>
      <c r="GP98" s="47"/>
      <c r="GQ98" s="47"/>
      <c r="GR98" s="47"/>
      <c r="GS98" s="47"/>
      <c r="GT98" s="47"/>
      <c r="GU98" s="47"/>
      <c r="GV98" s="47"/>
      <c r="GW98" s="47"/>
      <c r="GX98" s="47"/>
      <c r="GY98" s="47"/>
      <c r="GZ98" s="47"/>
      <c r="HA98" s="47"/>
      <c r="HB98" s="47"/>
      <c r="HC98" s="47"/>
      <c r="HD98" s="47"/>
      <c r="HE98" s="47"/>
      <c r="HF98" s="47"/>
      <c r="HG98" s="47"/>
      <c r="HH98" s="47"/>
      <c r="HI98" s="47"/>
      <c r="HJ98" s="47"/>
      <c r="HK98" s="47"/>
      <c r="HL98" s="47"/>
      <c r="HM98" s="47"/>
      <c r="HN98" s="47"/>
      <c r="HO98" s="47"/>
      <c r="HP98" s="47"/>
      <c r="HQ98" s="47"/>
      <c r="HR98" s="47"/>
      <c r="HS98" s="47"/>
      <c r="HT98" s="47"/>
      <c r="HU98" s="47"/>
      <c r="HV98" s="47"/>
      <c r="HW98" s="47"/>
      <c r="HX98" s="47"/>
      <c r="HY98" s="47"/>
      <c r="HZ98" s="47"/>
      <c r="IA98" s="47"/>
      <c r="IB98" s="47"/>
      <c r="IC98" s="47"/>
      <c r="ID98" s="47"/>
      <c r="IE98" s="47"/>
      <c r="IF98" s="47"/>
      <c r="IG98" s="47"/>
      <c r="IH98" s="47"/>
      <c r="II98" s="47"/>
      <c r="IJ98" s="47"/>
      <c r="IK98" s="47"/>
      <c r="IL98" s="47"/>
      <c r="IM98" s="47"/>
      <c r="IN98" s="47"/>
      <c r="IO98" s="47"/>
      <c r="IP98" s="47"/>
      <c r="IQ98" s="47"/>
      <c r="IR98" s="47"/>
      <c r="IS98" s="47"/>
      <c r="IT98" s="47"/>
      <c r="IU98" s="47"/>
      <c r="IV98" s="47"/>
      <c r="IW98" s="47"/>
      <c r="IX98" s="47"/>
      <c r="IY98" s="47"/>
      <c r="IZ98" s="47"/>
      <c r="JA98" s="47"/>
      <c r="JB98" s="47"/>
      <c r="JC98" s="47"/>
      <c r="JD98" s="47"/>
      <c r="JE98" s="47"/>
      <c r="JF98" s="47"/>
      <c r="JG98" s="47"/>
      <c r="JH98" s="47"/>
      <c r="JI98" s="47"/>
      <c r="JJ98" s="47"/>
      <c r="JK98" s="47"/>
      <c r="JL98" s="47"/>
      <c r="JM98" s="47"/>
      <c r="JN98" s="47"/>
      <c r="JO98" s="47"/>
      <c r="JP98" s="47"/>
      <c r="JQ98" s="47"/>
      <c r="JR98" s="47"/>
      <c r="JS98" s="47"/>
      <c r="JT98" s="47"/>
      <c r="JU98" s="47"/>
      <c r="JV98" s="47"/>
      <c r="JW98" s="47"/>
      <c r="JX98" s="47"/>
      <c r="JY98" s="47"/>
      <c r="JZ98" s="47"/>
      <c r="KA98" s="47"/>
      <c r="KB98" s="47"/>
      <c r="KC98" s="47"/>
      <c r="KD98" s="47"/>
      <c r="KE98" s="47"/>
      <c r="KF98" s="47"/>
      <c r="KG98" s="47"/>
      <c r="KH98" s="47"/>
      <c r="KI98" s="47"/>
      <c r="KJ98" s="47"/>
      <c r="KK98" s="47"/>
      <c r="KL98" s="47"/>
      <c r="KM98" s="47"/>
      <c r="KN98" s="47"/>
      <c r="KO98" s="47"/>
      <c r="KP98" s="47"/>
      <c r="KQ98" s="47"/>
      <c r="KR98" s="47"/>
      <c r="KS98" s="47"/>
      <c r="KT98" s="47"/>
      <c r="KU98" s="47"/>
      <c r="KV98" s="47"/>
      <c r="KW98" s="47"/>
      <c r="KX98" s="47"/>
      <c r="KY98" s="47"/>
      <c r="KZ98" s="47"/>
      <c r="LA98" s="47"/>
      <c r="LB98" s="47"/>
      <c r="LC98" s="47"/>
      <c r="LD98" s="47"/>
      <c r="LE98" s="47"/>
      <c r="LF98" s="47"/>
      <c r="LG98" s="47"/>
      <c r="LH98" s="47"/>
      <c r="LI98" s="47"/>
      <c r="LJ98" s="47"/>
      <c r="LK98" s="47"/>
      <c r="LL98" s="47"/>
      <c r="LM98" s="47"/>
      <c r="LN98" s="47"/>
      <c r="LO98" s="47"/>
      <c r="LP98" s="47"/>
      <c r="LQ98" s="47"/>
      <c r="LR98" s="47"/>
      <c r="LS98" s="47"/>
      <c r="LT98" s="47"/>
      <c r="LU98" s="47"/>
      <c r="LV98" s="47"/>
      <c r="LW98" s="47"/>
      <c r="LX98" s="47"/>
      <c r="LY98" s="47"/>
      <c r="LZ98" s="47"/>
      <c r="MA98" s="47"/>
      <c r="MB98" s="47"/>
      <c r="MC98" s="47"/>
      <c r="MD98" s="47"/>
      <c r="ME98" s="47"/>
      <c r="MF98" s="47"/>
      <c r="MG98" s="47"/>
      <c r="MH98" s="47"/>
      <c r="MI98" s="47"/>
      <c r="MJ98" s="47"/>
      <c r="MK98" s="47"/>
      <c r="ML98" s="47"/>
      <c r="MM98" s="47"/>
      <c r="MN98" s="47"/>
      <c r="MO98" s="47"/>
      <c r="MP98" s="47"/>
      <c r="MQ98" s="47"/>
      <c r="MR98" s="47"/>
      <c r="MS98" s="47"/>
      <c r="MT98" s="47"/>
      <c r="MU98" s="47"/>
      <c r="MV98" s="47"/>
      <c r="MW98" s="47"/>
      <c r="MX98" s="47"/>
      <c r="MY98" s="47"/>
      <c r="MZ98" s="47"/>
      <c r="NA98" s="47"/>
      <c r="NB98" s="47"/>
      <c r="NC98" s="47"/>
      <c r="ND98" s="47"/>
      <c r="NE98" s="47"/>
      <c r="NF98" s="47"/>
      <c r="NG98" s="47"/>
      <c r="NH98" s="47"/>
      <c r="NI98" s="47"/>
      <c r="NJ98" s="47"/>
      <c r="NK98" s="47"/>
      <c r="NL98" s="47"/>
      <c r="NM98" s="47"/>
      <c r="NN98" s="47"/>
      <c r="NO98" s="47"/>
      <c r="NP98" s="47"/>
      <c r="NQ98" s="47"/>
      <c r="NR98" s="47"/>
      <c r="NS98" s="47"/>
      <c r="NT98" s="47"/>
      <c r="NU98" s="47"/>
      <c r="NV98" s="47"/>
      <c r="NW98" s="47"/>
      <c r="NX98" s="47"/>
      <c r="NY98" s="47"/>
      <c r="NZ98" s="47"/>
      <c r="OA98" s="47"/>
      <c r="OB98" s="47"/>
      <c r="OC98" s="47"/>
      <c r="OD98" s="47"/>
      <c r="OE98" s="47"/>
      <c r="OF98" s="47"/>
      <c r="OG98" s="47"/>
      <c r="OH98" s="47"/>
      <c r="OI98" s="47"/>
      <c r="OJ98" s="47"/>
      <c r="OK98" s="47"/>
      <c r="OL98" s="47"/>
      <c r="OM98" s="47"/>
      <c r="ON98" s="47"/>
      <c r="OO98" s="47"/>
      <c r="OP98" s="47"/>
      <c r="OQ98" s="47"/>
      <c r="OR98" s="47"/>
      <c r="OS98" s="47"/>
      <c r="OT98" s="47"/>
      <c r="OU98" s="47"/>
      <c r="OV98" s="47"/>
      <c r="OW98" s="47"/>
      <c r="OX98" s="47"/>
      <c r="OY98" s="47"/>
      <c r="OZ98" s="47"/>
      <c r="PA98" s="47"/>
      <c r="PB98" s="47"/>
      <c r="PC98" s="47"/>
      <c r="PD98" s="47"/>
      <c r="PE98" s="47"/>
      <c r="PF98" s="47"/>
      <c r="PG98" s="47"/>
      <c r="PH98" s="47"/>
      <c r="PI98" s="47"/>
      <c r="PJ98" s="47"/>
      <c r="PK98" s="47"/>
      <c r="PL98" s="47"/>
      <c r="PM98" s="47"/>
      <c r="PN98" s="47"/>
      <c r="PO98" s="47"/>
      <c r="PP98" s="47"/>
      <c r="PQ98" s="47"/>
      <c r="PR98" s="47"/>
      <c r="PS98" s="47"/>
      <c r="PT98" s="47"/>
      <c r="PU98" s="47"/>
      <c r="PV98" s="47"/>
      <c r="PW98" s="47"/>
      <c r="PX98" s="47"/>
      <c r="PY98" s="47"/>
      <c r="PZ98" s="47"/>
      <c r="QA98" s="47"/>
      <c r="QB98" s="47"/>
      <c r="QC98" s="47"/>
      <c r="QD98" s="47"/>
      <c r="QE98" s="47"/>
      <c r="QF98" s="47"/>
      <c r="QG98" s="47"/>
      <c r="QH98" s="47"/>
      <c r="QI98" s="47"/>
      <c r="QJ98" s="47"/>
      <c r="QK98" s="47"/>
      <c r="QL98" s="47"/>
      <c r="QM98" s="47"/>
      <c r="QN98" s="47"/>
      <c r="QO98" s="47"/>
      <c r="QP98" s="47"/>
      <c r="QQ98" s="47"/>
      <c r="QR98" s="47"/>
      <c r="QS98" s="47"/>
      <c r="QT98" s="47"/>
      <c r="QU98" s="47"/>
      <c r="QV98" s="47"/>
      <c r="QW98" s="47"/>
      <c r="QX98" s="47"/>
      <c r="QY98" s="47"/>
      <c r="QZ98" s="47"/>
      <c r="RA98" s="47"/>
      <c r="RB98" s="47"/>
      <c r="RC98" s="47"/>
      <c r="RD98" s="47"/>
      <c r="RE98" s="47"/>
      <c r="RF98" s="47"/>
      <c r="RG98" s="47"/>
      <c r="RH98" s="47"/>
      <c r="RI98" s="47"/>
      <c r="RJ98" s="47"/>
      <c r="RK98" s="47"/>
      <c r="RL98" s="47"/>
      <c r="RM98" s="47"/>
      <c r="RN98" s="47"/>
      <c r="RO98" s="47"/>
      <c r="RP98" s="47"/>
      <c r="RQ98" s="47"/>
      <c r="RR98" s="47"/>
      <c r="RS98" s="47"/>
      <c r="RT98" s="47"/>
      <c r="RU98" s="47"/>
      <c r="RV98" s="47"/>
      <c r="RW98" s="47"/>
      <c r="RX98" s="47"/>
      <c r="RY98" s="47"/>
      <c r="RZ98" s="47"/>
      <c r="SA98" s="47"/>
      <c r="SB98" s="47"/>
      <c r="SC98" s="47"/>
      <c r="SD98" s="47"/>
      <c r="SE98" s="47"/>
      <c r="SF98" s="47"/>
      <c r="SG98" s="47"/>
      <c r="SH98" s="47"/>
      <c r="SI98" s="47"/>
      <c r="SJ98" s="47"/>
      <c r="SK98" s="47"/>
      <c r="SL98" s="47"/>
      <c r="SM98" s="47"/>
      <c r="SN98" s="47"/>
      <c r="SO98" s="47"/>
      <c r="SP98" s="47"/>
      <c r="SQ98" s="47"/>
      <c r="SR98" s="47"/>
      <c r="SS98" s="47"/>
      <c r="ST98" s="47"/>
      <c r="SU98" s="47"/>
      <c r="SV98" s="47"/>
      <c r="SW98" s="47"/>
      <c r="SX98" s="47"/>
      <c r="SY98" s="47"/>
      <c r="SZ98" s="47"/>
      <c r="TA98" s="47"/>
      <c r="TB98" s="47"/>
      <c r="TC98" s="47"/>
      <c r="TD98" s="47"/>
      <c r="TE98" s="47"/>
      <c r="TF98" s="47"/>
      <c r="TG98" s="47"/>
      <c r="TH98" s="47"/>
      <c r="TI98" s="47"/>
      <c r="TJ98" s="47"/>
      <c r="TK98" s="47"/>
      <c r="TL98" s="47"/>
      <c r="TM98" s="47"/>
      <c r="TN98" s="47"/>
      <c r="TO98" s="47"/>
      <c r="TP98" s="47"/>
      <c r="TQ98" s="47"/>
      <c r="TR98" s="47"/>
      <c r="TS98" s="47"/>
      <c r="TT98" s="47"/>
      <c r="TU98" s="47"/>
      <c r="TV98" s="47"/>
      <c r="TW98" s="47"/>
      <c r="TX98" s="47"/>
      <c r="TY98" s="47"/>
      <c r="TZ98" s="47"/>
      <c r="UA98" s="47"/>
      <c r="UB98" s="47"/>
      <c r="UC98" s="47"/>
      <c r="UD98" s="47"/>
      <c r="UE98" s="47"/>
      <c r="UF98" s="47"/>
      <c r="UG98" s="47"/>
      <c r="UH98" s="47"/>
      <c r="UI98" s="47"/>
      <c r="UJ98" s="47"/>
      <c r="UK98" s="47"/>
      <c r="UL98" s="47"/>
      <c r="UM98" s="47"/>
      <c r="UN98" s="47"/>
      <c r="UO98" s="47"/>
      <c r="UP98" s="47"/>
      <c r="UQ98" s="47"/>
      <c r="UR98" s="47"/>
      <c r="US98" s="47"/>
      <c r="UT98" s="47"/>
      <c r="UU98" s="47"/>
      <c r="UV98" s="47"/>
      <c r="UW98" s="47"/>
      <c r="UX98" s="47"/>
      <c r="UY98" s="47"/>
      <c r="UZ98" s="47"/>
      <c r="VA98" s="47"/>
      <c r="VB98" s="47"/>
      <c r="VC98" s="47"/>
      <c r="VD98" s="47"/>
      <c r="VE98" s="47"/>
      <c r="VF98" s="47"/>
      <c r="VG98" s="47"/>
      <c r="VH98" s="47"/>
      <c r="VI98" s="47"/>
      <c r="VJ98" s="47"/>
      <c r="VK98" s="47"/>
      <c r="VL98" s="47"/>
      <c r="VM98" s="47"/>
      <c r="VN98" s="47"/>
      <c r="VO98" s="47"/>
      <c r="VP98" s="47"/>
      <c r="VQ98" s="47"/>
      <c r="VR98" s="47"/>
      <c r="VS98" s="47"/>
      <c r="VT98" s="47"/>
      <c r="VU98" s="47"/>
      <c r="VV98" s="47"/>
      <c r="VW98" s="47"/>
      <c r="VX98" s="47"/>
      <c r="VY98" s="47"/>
      <c r="VZ98" s="47"/>
      <c r="WA98" s="47"/>
      <c r="WB98" s="47"/>
      <c r="WC98" s="47"/>
      <c r="WD98" s="47"/>
      <c r="WE98" s="47"/>
      <c r="WF98" s="47"/>
      <c r="WG98" s="47"/>
      <c r="WH98" s="47"/>
      <c r="WI98" s="47"/>
      <c r="WJ98" s="47"/>
      <c r="WK98" s="47"/>
      <c r="WL98" s="47"/>
      <c r="WM98" s="47"/>
      <c r="WN98" s="47"/>
      <c r="WO98" s="47"/>
      <c r="WP98" s="47"/>
      <c r="WQ98" s="47"/>
      <c r="WR98" s="47"/>
      <c r="WS98" s="47"/>
      <c r="WT98" s="47"/>
      <c r="WU98" s="47"/>
      <c r="WV98" s="47"/>
      <c r="WW98" s="47"/>
      <c r="WX98" s="47"/>
      <c r="WY98" s="47"/>
      <c r="WZ98" s="47"/>
      <c r="XA98" s="47"/>
      <c r="XB98" s="47"/>
      <c r="XC98" s="47"/>
      <c r="XD98" s="47"/>
      <c r="XE98" s="47"/>
      <c r="XF98" s="47"/>
      <c r="XG98" s="47"/>
      <c r="XH98" s="47"/>
      <c r="XI98" s="47"/>
      <c r="XJ98" s="47"/>
      <c r="XK98" s="47"/>
      <c r="XL98" s="47"/>
      <c r="XM98" s="47"/>
      <c r="XN98" s="47"/>
      <c r="XO98" s="47"/>
      <c r="XP98" s="47"/>
      <c r="XQ98" s="47"/>
      <c r="XR98" s="47"/>
      <c r="XS98" s="47"/>
      <c r="XT98" s="47"/>
      <c r="XU98" s="47"/>
      <c r="XV98" s="47"/>
      <c r="XW98" s="47"/>
      <c r="XX98" s="47"/>
      <c r="XY98" s="47"/>
      <c r="XZ98" s="47"/>
      <c r="YA98" s="47"/>
      <c r="YB98" s="47"/>
      <c r="YC98" s="47"/>
      <c r="YD98" s="47"/>
      <c r="YE98" s="47"/>
      <c r="YF98" s="47"/>
      <c r="YG98" s="47"/>
      <c r="YH98" s="47"/>
      <c r="YI98" s="47"/>
      <c r="YJ98" s="47"/>
      <c r="YK98" s="47"/>
      <c r="YL98" s="47"/>
      <c r="YM98" s="47"/>
      <c r="YN98" s="47"/>
      <c r="YO98" s="47"/>
      <c r="YP98" s="47"/>
      <c r="YQ98" s="47"/>
      <c r="YR98" s="47"/>
      <c r="YS98" s="47"/>
      <c r="YT98" s="47"/>
      <c r="YU98" s="47"/>
      <c r="YV98" s="47"/>
      <c r="YW98" s="47"/>
      <c r="YX98" s="47"/>
      <c r="YY98" s="47"/>
      <c r="YZ98" s="47"/>
      <c r="ZA98" s="47"/>
      <c r="ZB98" s="47"/>
      <c r="ZC98" s="47"/>
      <c r="ZD98" s="47"/>
      <c r="ZE98" s="47"/>
      <c r="ZF98" s="47"/>
      <c r="ZG98" s="47"/>
      <c r="ZH98" s="47"/>
      <c r="ZI98" s="47"/>
      <c r="ZJ98" s="47"/>
      <c r="ZK98" s="47"/>
      <c r="ZL98" s="47"/>
      <c r="ZM98" s="47"/>
      <c r="ZN98" s="47"/>
      <c r="ZO98" s="47"/>
      <c r="ZP98" s="47"/>
      <c r="ZQ98" s="47"/>
      <c r="ZR98" s="47"/>
      <c r="ZS98" s="47"/>
      <c r="ZT98" s="47"/>
      <c r="ZU98" s="47"/>
      <c r="ZV98" s="47"/>
      <c r="ZW98" s="47"/>
      <c r="ZX98" s="47"/>
      <c r="ZY98" s="47"/>
      <c r="ZZ98" s="47"/>
      <c r="AAA98" s="47"/>
      <c r="AAB98" s="47"/>
      <c r="AAC98" s="47"/>
      <c r="AAD98" s="47"/>
      <c r="AAE98" s="47"/>
      <c r="AAF98" s="47"/>
      <c r="AAG98" s="47"/>
      <c r="AAH98" s="47"/>
      <c r="AAI98" s="47"/>
      <c r="AAJ98" s="47"/>
      <c r="AAK98" s="47"/>
      <c r="AAL98" s="47"/>
      <c r="AAM98" s="47"/>
      <c r="AAN98" s="47"/>
      <c r="AAO98" s="47"/>
      <c r="AAP98" s="47"/>
      <c r="AAQ98" s="47"/>
      <c r="AAR98" s="47"/>
      <c r="AAS98" s="47"/>
      <c r="AAT98" s="47"/>
      <c r="AAU98" s="47"/>
      <c r="AAV98" s="47"/>
      <c r="AAW98" s="47"/>
      <c r="AAX98" s="47"/>
      <c r="AAY98" s="47"/>
      <c r="AAZ98" s="47"/>
      <c r="ABA98" s="47"/>
      <c r="ABB98" s="47"/>
      <c r="ABC98" s="47"/>
      <c r="ABD98" s="47"/>
      <c r="ABE98" s="47"/>
      <c r="ABF98" s="47"/>
      <c r="ABG98" s="47"/>
      <c r="ABH98" s="47"/>
      <c r="ABI98" s="47"/>
      <c r="ABJ98" s="47"/>
      <c r="ABK98" s="47"/>
      <c r="ABL98" s="47"/>
      <c r="ABM98" s="47"/>
      <c r="ABN98" s="47"/>
      <c r="ABO98" s="47"/>
      <c r="ABP98" s="47"/>
      <c r="ABQ98" s="47"/>
      <c r="ABR98" s="47"/>
      <c r="ABS98" s="47"/>
      <c r="ABT98" s="47"/>
      <c r="ABU98" s="47"/>
      <c r="ABV98" s="47"/>
      <c r="ABW98" s="47"/>
      <c r="ABX98" s="47"/>
      <c r="ABY98" s="47"/>
      <c r="ABZ98" s="47"/>
      <c r="ACA98" s="47"/>
      <c r="ACB98" s="47"/>
      <c r="ACC98" s="47"/>
      <c r="ACD98" s="47"/>
      <c r="ACE98" s="47"/>
      <c r="ACF98" s="47"/>
      <c r="ACG98" s="47"/>
      <c r="ACH98" s="47"/>
      <c r="ACI98" s="47"/>
      <c r="ACJ98" s="47"/>
      <c r="ACK98" s="47"/>
      <c r="ACL98" s="47"/>
      <c r="ACM98" s="47"/>
      <c r="ACN98" s="47"/>
      <c r="ACO98" s="47"/>
      <c r="ACP98" s="47"/>
      <c r="ACQ98" s="47"/>
      <c r="ACR98" s="47"/>
      <c r="ACS98" s="47"/>
      <c r="ACT98" s="47"/>
      <c r="ACU98" s="47"/>
      <c r="ACV98" s="47"/>
      <c r="ACW98" s="47"/>
      <c r="ACX98" s="47"/>
      <c r="ACY98" s="47"/>
      <c r="ACZ98" s="47"/>
      <c r="ADA98" s="47"/>
      <c r="ADB98" s="47"/>
      <c r="ADC98" s="47"/>
      <c r="ADD98" s="47"/>
      <c r="ADE98" s="47"/>
      <c r="ADF98" s="47"/>
      <c r="ADG98" s="47"/>
      <c r="ADH98" s="47"/>
      <c r="ADI98" s="47"/>
      <c r="ADJ98" s="47"/>
      <c r="ADK98" s="47"/>
      <c r="ADL98" s="47"/>
      <c r="ADM98" s="47"/>
      <c r="ADN98" s="47"/>
      <c r="ADO98" s="47"/>
      <c r="ADP98" s="47"/>
      <c r="ADQ98" s="47"/>
      <c r="ADR98" s="47"/>
      <c r="ADS98" s="47"/>
      <c r="ADT98" s="47"/>
      <c r="ADU98" s="47"/>
      <c r="ADV98" s="47"/>
      <c r="ADW98" s="47"/>
      <c r="ADX98" s="47"/>
      <c r="ADY98" s="47"/>
      <c r="ADZ98" s="47"/>
      <c r="AEA98" s="47"/>
      <c r="AEB98" s="47"/>
      <c r="AEC98" s="47"/>
      <c r="AED98" s="47"/>
      <c r="AEE98" s="47"/>
      <c r="AEF98" s="47"/>
      <c r="AEG98" s="47"/>
      <c r="AEH98" s="47"/>
      <c r="AEI98" s="47"/>
      <c r="AEJ98" s="47"/>
      <c r="AEK98" s="47"/>
      <c r="AEL98" s="47"/>
      <c r="AEM98" s="47"/>
      <c r="AEN98" s="47"/>
      <c r="AEO98" s="47"/>
      <c r="AEP98" s="47"/>
      <c r="AEQ98" s="47"/>
      <c r="AER98" s="47"/>
      <c r="AES98" s="47"/>
      <c r="AET98" s="47"/>
      <c r="AEU98" s="47"/>
      <c r="AEV98" s="47"/>
      <c r="AEW98" s="47"/>
      <c r="AEX98" s="47"/>
      <c r="AEY98" s="47"/>
      <c r="AEZ98" s="47"/>
      <c r="AFA98" s="47"/>
      <c r="AFB98" s="47"/>
      <c r="AFC98" s="47"/>
      <c r="AFD98" s="47"/>
      <c r="AFE98" s="47"/>
      <c r="AFF98" s="47"/>
      <c r="AFG98" s="47"/>
      <c r="AFH98" s="47"/>
      <c r="AFI98" s="47"/>
      <c r="AFJ98" s="47"/>
      <c r="AFK98" s="47"/>
      <c r="AFL98" s="47"/>
      <c r="AFM98" s="47"/>
      <c r="AFN98" s="47"/>
      <c r="AFO98" s="47"/>
      <c r="AFP98" s="47"/>
      <c r="AFQ98" s="47"/>
      <c r="AFR98" s="47"/>
      <c r="AFS98" s="47"/>
      <c r="AFT98" s="47"/>
      <c r="AFU98" s="47"/>
      <c r="AFV98" s="47"/>
      <c r="AFW98" s="47"/>
      <c r="AFX98" s="47"/>
      <c r="AFY98" s="47"/>
      <c r="AFZ98" s="47"/>
      <c r="AGA98" s="47"/>
      <c r="AGB98" s="47"/>
      <c r="AGC98" s="47"/>
      <c r="AGD98" s="47"/>
      <c r="AGE98" s="47"/>
      <c r="AGF98" s="47"/>
      <c r="AGG98" s="47"/>
      <c r="AGH98" s="47"/>
      <c r="AGI98" s="47"/>
      <c r="AGJ98" s="47"/>
      <c r="AGK98" s="47"/>
      <c r="AGL98" s="47"/>
      <c r="AGM98" s="47"/>
      <c r="AGN98" s="47"/>
      <c r="AGO98" s="47"/>
      <c r="AGP98" s="47"/>
      <c r="AGQ98" s="47"/>
      <c r="AGR98" s="47"/>
      <c r="AGS98" s="47"/>
      <c r="AGT98" s="47"/>
      <c r="AGU98" s="47"/>
      <c r="AGV98" s="47"/>
      <c r="AGW98" s="47"/>
      <c r="AGX98" s="47"/>
      <c r="AGY98" s="47"/>
      <c r="AGZ98" s="47"/>
      <c r="AHA98" s="47"/>
      <c r="AHB98" s="47"/>
      <c r="AHC98" s="47"/>
      <c r="AHD98" s="47"/>
      <c r="AHE98" s="47"/>
      <c r="AHF98" s="47"/>
      <c r="AHG98" s="47"/>
      <c r="AHH98" s="47"/>
      <c r="AHI98" s="47"/>
      <c r="AHJ98" s="47"/>
      <c r="AHK98" s="47"/>
      <c r="AHL98" s="47"/>
      <c r="AHM98" s="47"/>
      <c r="AHN98" s="47"/>
      <c r="AHO98" s="47"/>
      <c r="AHP98" s="47"/>
      <c r="AHQ98" s="47"/>
      <c r="AHR98" s="47"/>
      <c r="AHS98" s="47"/>
      <c r="AHT98" s="47"/>
      <c r="AHU98" s="47"/>
      <c r="AHV98" s="47"/>
      <c r="AHW98" s="47"/>
      <c r="AHX98" s="47"/>
      <c r="AHY98" s="47"/>
      <c r="AHZ98" s="47"/>
      <c r="AIA98" s="47"/>
      <c r="AIB98" s="47"/>
      <c r="AIC98" s="47"/>
      <c r="AID98" s="47"/>
      <c r="AIE98" s="47"/>
      <c r="AIF98" s="47"/>
      <c r="AIG98" s="47"/>
      <c r="AIH98" s="47"/>
      <c r="AII98" s="47"/>
      <c r="AIJ98" s="47"/>
      <c r="AIK98" s="47"/>
      <c r="AIL98" s="47"/>
      <c r="AIM98" s="47"/>
      <c r="AIN98" s="47"/>
      <c r="AIO98" s="47"/>
      <c r="AIP98" s="47"/>
      <c r="AIQ98" s="47"/>
      <c r="AIR98" s="47"/>
      <c r="AIS98" s="47"/>
      <c r="AIT98" s="47"/>
      <c r="AIU98" s="47"/>
      <c r="AIV98" s="47"/>
      <c r="AIW98" s="47"/>
      <c r="AIX98" s="47"/>
      <c r="AIY98" s="47"/>
      <c r="AIZ98" s="47"/>
      <c r="AJA98" s="47"/>
      <c r="AJB98" s="47"/>
      <c r="AJC98" s="47"/>
      <c r="AJD98" s="47"/>
      <c r="AJE98" s="47"/>
      <c r="AJF98" s="47"/>
      <c r="AJG98" s="47"/>
      <c r="AJH98" s="47"/>
      <c r="AJI98" s="47"/>
      <c r="AJJ98" s="47"/>
      <c r="AJK98" s="47"/>
      <c r="AJL98" s="47"/>
      <c r="AJM98" s="47"/>
      <c r="AJN98" s="47"/>
      <c r="AJO98" s="47"/>
      <c r="AJP98" s="47"/>
      <c r="AJQ98" s="47"/>
      <c r="AJR98" s="47"/>
      <c r="AJS98" s="47"/>
      <c r="AJT98" s="47"/>
      <c r="AJU98" s="47"/>
      <c r="AJV98" s="47"/>
      <c r="AJW98" s="47"/>
      <c r="AJX98" s="47"/>
      <c r="AJY98" s="47"/>
      <c r="AJZ98" s="47"/>
      <c r="AKA98" s="47"/>
      <c r="AKB98" s="47"/>
      <c r="AKC98" s="47"/>
      <c r="AKD98" s="47"/>
      <c r="AKE98" s="47"/>
      <c r="AKF98" s="47"/>
      <c r="AKG98" s="47"/>
      <c r="AKH98" s="47"/>
      <c r="AKI98" s="47"/>
      <c r="AKJ98" s="47"/>
      <c r="AKK98" s="47"/>
      <c r="AKL98" s="47"/>
      <c r="AKM98" s="47"/>
      <c r="AKN98" s="47"/>
      <c r="AKO98" s="47"/>
      <c r="AKP98" s="47"/>
      <c r="AKQ98" s="47"/>
      <c r="AKR98" s="47"/>
      <c r="AKS98" s="47"/>
      <c r="AKT98" s="47"/>
      <c r="AKU98" s="47"/>
      <c r="AKV98" s="47"/>
      <c r="AKW98" s="47"/>
      <c r="AKX98" s="47"/>
      <c r="AKY98" s="47"/>
      <c r="AKZ98" s="47"/>
      <c r="ALA98" s="47"/>
      <c r="ALB98" s="47"/>
      <c r="ALC98" s="47"/>
      <c r="ALD98" s="47"/>
      <c r="ALE98" s="47"/>
      <c r="ALF98" s="47"/>
      <c r="ALG98" s="47"/>
      <c r="ALH98" s="47"/>
      <c r="ALI98" s="47"/>
      <c r="ALJ98" s="47"/>
      <c r="ALK98" s="47"/>
      <c r="ALL98" s="47"/>
      <c r="ALM98" s="47"/>
      <c r="ALN98" s="47"/>
      <c r="ALO98" s="47"/>
      <c r="ALP98" s="47"/>
      <c r="ALQ98" s="47"/>
      <c r="ALR98" s="47"/>
      <c r="ALS98" s="47"/>
      <c r="ALT98" s="47"/>
      <c r="ALU98" s="47"/>
      <c r="ALV98" s="47"/>
      <c r="ALW98" s="47"/>
      <c r="ALX98" s="47"/>
      <c r="ALY98" s="47"/>
      <c r="ALZ98" s="47"/>
      <c r="AMA98" s="47"/>
      <c r="AMB98" s="47"/>
      <c r="AMC98" s="47"/>
      <c r="AMD98" s="47"/>
      <c r="AME98" s="47"/>
      <c r="AMF98" s="47"/>
      <c r="AMG98" s="47"/>
      <c r="AMH98" s="47"/>
      <c r="AMI98" s="47"/>
      <c r="AMJ98" s="47"/>
      <c r="AMK98" s="47"/>
      <c r="AML98" s="47"/>
      <c r="AMM98" s="47"/>
      <c r="AMN98" s="47"/>
      <c r="AMO98" s="47"/>
      <c r="AMP98" s="47"/>
      <c r="AMQ98" s="47"/>
      <c r="AMR98" s="47"/>
      <c r="AMS98" s="47"/>
      <c r="AMT98" s="47"/>
      <c r="AMU98" s="47"/>
      <c r="AMV98" s="47"/>
      <c r="AMW98" s="47"/>
      <c r="AMX98" s="47"/>
      <c r="AMY98" s="47"/>
      <c r="AMZ98" s="47"/>
      <c r="ANA98" s="47"/>
      <c r="ANB98" s="47"/>
      <c r="ANC98" s="47"/>
      <c r="AND98" s="47"/>
      <c r="ANE98" s="47"/>
      <c r="ANF98" s="47"/>
      <c r="ANG98" s="47"/>
      <c r="ANH98" s="47"/>
      <c r="ANI98" s="47"/>
      <c r="ANJ98" s="47"/>
      <c r="ANK98" s="47"/>
      <c r="ANL98" s="47"/>
      <c r="ANM98" s="47"/>
      <c r="ANN98" s="47"/>
      <c r="ANO98" s="47"/>
      <c r="ANP98" s="47"/>
      <c r="ANQ98" s="47"/>
      <c r="ANR98" s="47"/>
      <c r="ANS98" s="47"/>
      <c r="ANT98" s="47"/>
      <c r="ANU98" s="47"/>
      <c r="ANV98" s="47"/>
      <c r="ANW98" s="47"/>
      <c r="ANX98" s="47"/>
      <c r="ANY98" s="47"/>
      <c r="ANZ98" s="47"/>
      <c r="AOA98" s="47"/>
      <c r="AOB98" s="47"/>
      <c r="AOC98" s="47"/>
      <c r="AOD98" s="47"/>
      <c r="AOE98" s="47"/>
      <c r="AOF98" s="47"/>
      <c r="AOG98" s="47"/>
      <c r="AOH98" s="47"/>
      <c r="AOI98" s="47"/>
      <c r="AOJ98" s="47"/>
      <c r="AOK98" s="47"/>
      <c r="AOL98" s="47"/>
      <c r="AOM98" s="47"/>
      <c r="AON98" s="47"/>
      <c r="AOO98" s="47"/>
      <c r="AOP98" s="47"/>
      <c r="AOQ98" s="47"/>
      <c r="AOR98" s="47"/>
      <c r="AOS98" s="47"/>
      <c r="AOT98" s="47"/>
      <c r="AOU98" s="47"/>
      <c r="AOV98" s="47"/>
      <c r="AOW98" s="47"/>
      <c r="AOX98" s="47"/>
      <c r="AOY98" s="47"/>
      <c r="AOZ98" s="47"/>
      <c r="APA98" s="47"/>
      <c r="APB98" s="47"/>
      <c r="APC98" s="47"/>
      <c r="APD98" s="47"/>
      <c r="APE98" s="47"/>
      <c r="APF98" s="47"/>
      <c r="APG98" s="47"/>
      <c r="APH98" s="47"/>
      <c r="API98" s="47"/>
      <c r="APJ98" s="47"/>
      <c r="APK98" s="47"/>
      <c r="APL98" s="47"/>
      <c r="APM98" s="47"/>
      <c r="APN98" s="47"/>
      <c r="APO98" s="47"/>
      <c r="APP98" s="47"/>
      <c r="APQ98" s="47"/>
      <c r="APR98" s="47"/>
      <c r="APS98" s="47"/>
      <c r="APT98" s="47"/>
      <c r="APU98" s="47"/>
      <c r="APV98" s="47"/>
      <c r="APW98" s="47"/>
      <c r="APX98" s="47"/>
      <c r="APY98" s="47"/>
      <c r="APZ98" s="47"/>
      <c r="AQA98" s="47"/>
      <c r="AQB98" s="47"/>
      <c r="AQC98" s="47"/>
      <c r="AQD98" s="47"/>
      <c r="AQE98" s="47"/>
      <c r="AQF98" s="47"/>
      <c r="AQG98" s="47"/>
      <c r="AQH98" s="47"/>
      <c r="AQI98" s="47"/>
      <c r="AQJ98" s="47"/>
      <c r="AQK98" s="47"/>
      <c r="AQL98" s="47"/>
      <c r="AQM98" s="47"/>
      <c r="AQN98" s="47"/>
      <c r="AQO98" s="47"/>
      <c r="AQP98" s="47"/>
      <c r="AQQ98" s="47"/>
      <c r="AQR98" s="47"/>
      <c r="AQS98" s="47"/>
      <c r="AQT98" s="47"/>
      <c r="AQU98" s="47"/>
      <c r="AQV98" s="47"/>
      <c r="AQW98" s="47"/>
      <c r="AQX98" s="47"/>
      <c r="AQY98" s="47"/>
      <c r="AQZ98" s="47"/>
      <c r="ARA98" s="47"/>
      <c r="ARB98" s="47"/>
      <c r="ARC98" s="47"/>
      <c r="ARD98" s="47"/>
      <c r="ARE98" s="47"/>
      <c r="ARF98" s="47"/>
      <c r="ARG98" s="47"/>
      <c r="ARH98" s="47"/>
      <c r="ARI98" s="47"/>
      <c r="ARJ98" s="47"/>
      <c r="ARK98" s="47"/>
      <c r="ARL98" s="47"/>
      <c r="ARM98" s="47"/>
      <c r="ARN98" s="47"/>
      <c r="ARO98" s="47"/>
      <c r="ARP98" s="47"/>
      <c r="ARQ98" s="47"/>
      <c r="ARR98" s="47"/>
      <c r="ARS98" s="47"/>
      <c r="ART98" s="47"/>
      <c r="ARU98" s="47"/>
      <c r="ARV98" s="47"/>
      <c r="ARW98" s="47"/>
      <c r="ARX98" s="47"/>
      <c r="ARY98" s="47"/>
      <c r="ARZ98" s="47"/>
      <c r="ASA98" s="47"/>
      <c r="ASB98" s="47"/>
      <c r="ASC98" s="47"/>
      <c r="ASD98" s="47"/>
      <c r="ASE98" s="47"/>
      <c r="ASF98" s="47"/>
      <c r="ASG98" s="47"/>
      <c r="ASH98" s="47"/>
      <c r="ASI98" s="47"/>
      <c r="ASJ98" s="47"/>
      <c r="ASK98" s="47"/>
      <c r="ASL98" s="47"/>
      <c r="ASM98" s="47"/>
      <c r="ASN98" s="47"/>
      <c r="ASO98" s="47"/>
      <c r="ASP98" s="47"/>
      <c r="ASQ98" s="47"/>
      <c r="ASR98" s="47"/>
      <c r="ASS98" s="47"/>
      <c r="AST98" s="47"/>
      <c r="ASU98" s="47"/>
      <c r="ASV98" s="47"/>
      <c r="ASW98" s="47"/>
      <c r="ASX98" s="47"/>
      <c r="ASY98" s="47"/>
      <c r="ASZ98" s="47"/>
      <c r="ATA98" s="47"/>
      <c r="ATB98" s="47"/>
      <c r="ATC98" s="47"/>
      <c r="ATD98" s="47"/>
      <c r="ATE98" s="47"/>
      <c r="ATF98" s="47"/>
      <c r="ATG98" s="47"/>
      <c r="ATH98" s="47"/>
      <c r="ATI98" s="47"/>
      <c r="ATJ98" s="47"/>
      <c r="ATK98" s="47"/>
      <c r="ATL98" s="47"/>
    </row>
    <row r="99" spans="1:1208" s="48" customFormat="1" ht="39" thickBot="1" x14ac:dyDescent="0.25">
      <c r="A99" s="38" t="s">
        <v>242</v>
      </c>
      <c r="B99" s="39" t="s">
        <v>17</v>
      </c>
      <c r="C99" s="39">
        <f>VLOOKUP(D99,'[1]4KTM'!$B$4:$C$28,2,FALSE)</f>
        <v>14</v>
      </c>
      <c r="D99" s="40" t="s">
        <v>97</v>
      </c>
      <c r="E99" s="40" t="s">
        <v>18</v>
      </c>
      <c r="F99" s="38" t="s">
        <v>243</v>
      </c>
      <c r="G99" s="38" t="s">
        <v>256</v>
      </c>
      <c r="H99" s="41" t="s">
        <v>244</v>
      </c>
      <c r="I99" s="42" t="s">
        <v>110</v>
      </c>
      <c r="J99" s="43" t="s">
        <v>24</v>
      </c>
      <c r="K99" s="44" t="s">
        <v>141</v>
      </c>
      <c r="L99" s="45" t="s">
        <v>250</v>
      </c>
      <c r="M99" s="43">
        <v>1</v>
      </c>
      <c r="N99" s="43" t="s">
        <v>255</v>
      </c>
      <c r="O99" s="46">
        <v>15000</v>
      </c>
      <c r="P99" s="42" t="s">
        <v>113</v>
      </c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  <c r="EV99" s="47"/>
      <c r="EW99" s="47"/>
      <c r="EX99" s="47"/>
      <c r="EY99" s="47"/>
      <c r="EZ99" s="47"/>
      <c r="FA99" s="47"/>
      <c r="FB99" s="47"/>
      <c r="FC99" s="47"/>
      <c r="FD99" s="47"/>
      <c r="FE99" s="47"/>
      <c r="FF99" s="47"/>
      <c r="FG99" s="47"/>
      <c r="FH99" s="47"/>
      <c r="FI99" s="47"/>
      <c r="FJ99" s="47"/>
      <c r="FK99" s="47"/>
      <c r="FL99" s="47"/>
      <c r="FM99" s="47"/>
      <c r="FN99" s="47"/>
      <c r="FO99" s="47"/>
      <c r="FP99" s="47"/>
      <c r="FQ99" s="47"/>
      <c r="FR99" s="47"/>
      <c r="FS99" s="47"/>
      <c r="FT99" s="47"/>
      <c r="FU99" s="47"/>
      <c r="FV99" s="47"/>
      <c r="FW99" s="47"/>
      <c r="FX99" s="47"/>
      <c r="FY99" s="47"/>
      <c r="FZ99" s="47"/>
      <c r="GA99" s="47"/>
      <c r="GB99" s="47"/>
      <c r="GC99" s="47"/>
      <c r="GD99" s="47"/>
      <c r="GE99" s="47"/>
      <c r="GF99" s="47"/>
      <c r="GG99" s="47"/>
      <c r="GH99" s="47"/>
      <c r="GI99" s="47"/>
      <c r="GJ99" s="47"/>
      <c r="GK99" s="47"/>
      <c r="GL99" s="47"/>
      <c r="GM99" s="47"/>
      <c r="GN99" s="47"/>
      <c r="GO99" s="47"/>
      <c r="GP99" s="47"/>
      <c r="GQ99" s="47"/>
      <c r="GR99" s="47"/>
      <c r="GS99" s="47"/>
      <c r="GT99" s="47"/>
      <c r="GU99" s="47"/>
      <c r="GV99" s="47"/>
      <c r="GW99" s="47"/>
      <c r="GX99" s="47"/>
      <c r="GY99" s="47"/>
      <c r="GZ99" s="47"/>
      <c r="HA99" s="47"/>
      <c r="HB99" s="47"/>
      <c r="HC99" s="47"/>
      <c r="HD99" s="47"/>
      <c r="HE99" s="47"/>
      <c r="HF99" s="47"/>
      <c r="HG99" s="47"/>
      <c r="HH99" s="47"/>
      <c r="HI99" s="47"/>
      <c r="HJ99" s="47"/>
      <c r="HK99" s="47"/>
      <c r="HL99" s="47"/>
      <c r="HM99" s="47"/>
      <c r="HN99" s="47"/>
      <c r="HO99" s="47"/>
      <c r="HP99" s="47"/>
      <c r="HQ99" s="47"/>
      <c r="HR99" s="47"/>
      <c r="HS99" s="47"/>
      <c r="HT99" s="47"/>
      <c r="HU99" s="47"/>
      <c r="HV99" s="47"/>
      <c r="HW99" s="47"/>
      <c r="HX99" s="47"/>
      <c r="HY99" s="47"/>
      <c r="HZ99" s="47"/>
      <c r="IA99" s="47"/>
      <c r="IB99" s="47"/>
      <c r="IC99" s="47"/>
      <c r="ID99" s="47"/>
      <c r="IE99" s="47"/>
      <c r="IF99" s="47"/>
      <c r="IG99" s="47"/>
      <c r="IH99" s="47"/>
      <c r="II99" s="47"/>
      <c r="IJ99" s="47"/>
      <c r="IK99" s="47"/>
      <c r="IL99" s="47"/>
      <c r="IM99" s="47"/>
      <c r="IN99" s="47"/>
      <c r="IO99" s="47"/>
      <c r="IP99" s="47"/>
      <c r="IQ99" s="47"/>
      <c r="IR99" s="47"/>
      <c r="IS99" s="47"/>
      <c r="IT99" s="47"/>
      <c r="IU99" s="47"/>
      <c r="IV99" s="47"/>
      <c r="IW99" s="47"/>
      <c r="IX99" s="47"/>
      <c r="IY99" s="47"/>
      <c r="IZ99" s="47"/>
      <c r="JA99" s="47"/>
      <c r="JB99" s="47"/>
      <c r="JC99" s="47"/>
      <c r="JD99" s="47"/>
      <c r="JE99" s="47"/>
      <c r="JF99" s="47"/>
      <c r="JG99" s="47"/>
      <c r="JH99" s="47"/>
      <c r="JI99" s="47"/>
      <c r="JJ99" s="47"/>
      <c r="JK99" s="47"/>
      <c r="JL99" s="47"/>
      <c r="JM99" s="47"/>
      <c r="JN99" s="47"/>
      <c r="JO99" s="47"/>
      <c r="JP99" s="47"/>
      <c r="JQ99" s="47"/>
      <c r="JR99" s="47"/>
      <c r="JS99" s="47"/>
      <c r="JT99" s="47"/>
      <c r="JU99" s="47"/>
      <c r="JV99" s="47"/>
      <c r="JW99" s="47"/>
      <c r="JX99" s="47"/>
      <c r="JY99" s="47"/>
      <c r="JZ99" s="47"/>
      <c r="KA99" s="47"/>
      <c r="KB99" s="47"/>
      <c r="KC99" s="47"/>
      <c r="KD99" s="47"/>
      <c r="KE99" s="47"/>
      <c r="KF99" s="47"/>
      <c r="KG99" s="47"/>
      <c r="KH99" s="47"/>
      <c r="KI99" s="47"/>
      <c r="KJ99" s="47"/>
      <c r="KK99" s="47"/>
      <c r="KL99" s="47"/>
      <c r="KM99" s="47"/>
      <c r="KN99" s="47"/>
      <c r="KO99" s="47"/>
      <c r="KP99" s="47"/>
      <c r="KQ99" s="47"/>
      <c r="KR99" s="47"/>
      <c r="KS99" s="47"/>
      <c r="KT99" s="47"/>
      <c r="KU99" s="47"/>
      <c r="KV99" s="47"/>
      <c r="KW99" s="47"/>
      <c r="KX99" s="47"/>
      <c r="KY99" s="47"/>
      <c r="KZ99" s="47"/>
      <c r="LA99" s="47"/>
      <c r="LB99" s="47"/>
      <c r="LC99" s="47"/>
      <c r="LD99" s="47"/>
      <c r="LE99" s="47"/>
      <c r="LF99" s="47"/>
      <c r="LG99" s="47"/>
      <c r="LH99" s="47"/>
      <c r="LI99" s="47"/>
      <c r="LJ99" s="47"/>
      <c r="LK99" s="47"/>
      <c r="LL99" s="47"/>
      <c r="LM99" s="47"/>
      <c r="LN99" s="47"/>
      <c r="LO99" s="47"/>
      <c r="LP99" s="47"/>
      <c r="LQ99" s="47"/>
      <c r="LR99" s="47"/>
      <c r="LS99" s="47"/>
      <c r="LT99" s="47"/>
      <c r="LU99" s="47"/>
      <c r="LV99" s="47"/>
      <c r="LW99" s="47"/>
      <c r="LX99" s="47"/>
      <c r="LY99" s="47"/>
      <c r="LZ99" s="47"/>
      <c r="MA99" s="47"/>
      <c r="MB99" s="47"/>
      <c r="MC99" s="47"/>
      <c r="MD99" s="47"/>
      <c r="ME99" s="47"/>
      <c r="MF99" s="47"/>
      <c r="MG99" s="47"/>
      <c r="MH99" s="47"/>
      <c r="MI99" s="47"/>
      <c r="MJ99" s="47"/>
      <c r="MK99" s="47"/>
      <c r="ML99" s="47"/>
      <c r="MM99" s="47"/>
      <c r="MN99" s="47"/>
      <c r="MO99" s="47"/>
      <c r="MP99" s="47"/>
      <c r="MQ99" s="47"/>
      <c r="MR99" s="47"/>
      <c r="MS99" s="47"/>
      <c r="MT99" s="47"/>
      <c r="MU99" s="47"/>
      <c r="MV99" s="47"/>
      <c r="MW99" s="47"/>
      <c r="MX99" s="47"/>
      <c r="MY99" s="47"/>
      <c r="MZ99" s="47"/>
      <c r="NA99" s="47"/>
      <c r="NB99" s="47"/>
      <c r="NC99" s="47"/>
      <c r="ND99" s="47"/>
      <c r="NE99" s="47"/>
      <c r="NF99" s="47"/>
      <c r="NG99" s="47"/>
      <c r="NH99" s="47"/>
      <c r="NI99" s="47"/>
      <c r="NJ99" s="47"/>
      <c r="NK99" s="47"/>
      <c r="NL99" s="47"/>
      <c r="NM99" s="47"/>
      <c r="NN99" s="47"/>
      <c r="NO99" s="47"/>
      <c r="NP99" s="47"/>
      <c r="NQ99" s="47"/>
      <c r="NR99" s="47"/>
      <c r="NS99" s="47"/>
      <c r="NT99" s="47"/>
      <c r="NU99" s="47"/>
      <c r="NV99" s="47"/>
      <c r="NW99" s="47"/>
      <c r="NX99" s="47"/>
      <c r="NY99" s="47"/>
      <c r="NZ99" s="47"/>
      <c r="OA99" s="47"/>
      <c r="OB99" s="47"/>
      <c r="OC99" s="47"/>
      <c r="OD99" s="47"/>
      <c r="OE99" s="47"/>
      <c r="OF99" s="47"/>
      <c r="OG99" s="47"/>
      <c r="OH99" s="47"/>
      <c r="OI99" s="47"/>
      <c r="OJ99" s="47"/>
      <c r="OK99" s="47"/>
      <c r="OL99" s="47"/>
      <c r="OM99" s="47"/>
      <c r="ON99" s="47"/>
      <c r="OO99" s="47"/>
      <c r="OP99" s="47"/>
      <c r="OQ99" s="47"/>
      <c r="OR99" s="47"/>
      <c r="OS99" s="47"/>
      <c r="OT99" s="47"/>
      <c r="OU99" s="47"/>
      <c r="OV99" s="47"/>
      <c r="OW99" s="47"/>
      <c r="OX99" s="47"/>
      <c r="OY99" s="47"/>
      <c r="OZ99" s="47"/>
      <c r="PA99" s="47"/>
      <c r="PB99" s="47"/>
      <c r="PC99" s="47"/>
      <c r="PD99" s="47"/>
      <c r="PE99" s="47"/>
      <c r="PF99" s="47"/>
      <c r="PG99" s="47"/>
      <c r="PH99" s="47"/>
      <c r="PI99" s="47"/>
      <c r="PJ99" s="47"/>
      <c r="PK99" s="47"/>
      <c r="PL99" s="47"/>
      <c r="PM99" s="47"/>
      <c r="PN99" s="47"/>
      <c r="PO99" s="47"/>
      <c r="PP99" s="47"/>
      <c r="PQ99" s="47"/>
      <c r="PR99" s="47"/>
      <c r="PS99" s="47"/>
      <c r="PT99" s="47"/>
      <c r="PU99" s="47"/>
      <c r="PV99" s="47"/>
      <c r="PW99" s="47"/>
      <c r="PX99" s="47"/>
      <c r="PY99" s="47"/>
      <c r="PZ99" s="47"/>
      <c r="QA99" s="47"/>
      <c r="QB99" s="47"/>
      <c r="QC99" s="47"/>
      <c r="QD99" s="47"/>
      <c r="QE99" s="47"/>
      <c r="QF99" s="47"/>
      <c r="QG99" s="47"/>
      <c r="QH99" s="47"/>
      <c r="QI99" s="47"/>
      <c r="QJ99" s="47"/>
      <c r="QK99" s="47"/>
      <c r="QL99" s="47"/>
      <c r="QM99" s="47"/>
      <c r="QN99" s="47"/>
      <c r="QO99" s="47"/>
      <c r="QP99" s="47"/>
      <c r="QQ99" s="47"/>
      <c r="QR99" s="47"/>
      <c r="QS99" s="47"/>
      <c r="QT99" s="47"/>
      <c r="QU99" s="47"/>
      <c r="QV99" s="47"/>
      <c r="QW99" s="47"/>
      <c r="QX99" s="47"/>
      <c r="QY99" s="47"/>
      <c r="QZ99" s="47"/>
      <c r="RA99" s="47"/>
      <c r="RB99" s="47"/>
      <c r="RC99" s="47"/>
      <c r="RD99" s="47"/>
      <c r="RE99" s="47"/>
      <c r="RF99" s="47"/>
      <c r="RG99" s="47"/>
      <c r="RH99" s="47"/>
      <c r="RI99" s="47"/>
      <c r="RJ99" s="47"/>
      <c r="RK99" s="47"/>
      <c r="RL99" s="47"/>
      <c r="RM99" s="47"/>
      <c r="RN99" s="47"/>
      <c r="RO99" s="47"/>
      <c r="RP99" s="47"/>
      <c r="RQ99" s="47"/>
      <c r="RR99" s="47"/>
      <c r="RS99" s="47"/>
      <c r="RT99" s="47"/>
      <c r="RU99" s="47"/>
      <c r="RV99" s="47"/>
      <c r="RW99" s="47"/>
      <c r="RX99" s="47"/>
      <c r="RY99" s="47"/>
      <c r="RZ99" s="47"/>
      <c r="SA99" s="47"/>
      <c r="SB99" s="47"/>
      <c r="SC99" s="47"/>
      <c r="SD99" s="47"/>
      <c r="SE99" s="47"/>
      <c r="SF99" s="47"/>
      <c r="SG99" s="47"/>
      <c r="SH99" s="47"/>
      <c r="SI99" s="47"/>
      <c r="SJ99" s="47"/>
      <c r="SK99" s="47"/>
      <c r="SL99" s="47"/>
      <c r="SM99" s="47"/>
      <c r="SN99" s="47"/>
      <c r="SO99" s="47"/>
      <c r="SP99" s="47"/>
      <c r="SQ99" s="47"/>
      <c r="SR99" s="47"/>
      <c r="SS99" s="47"/>
      <c r="ST99" s="47"/>
      <c r="SU99" s="47"/>
      <c r="SV99" s="47"/>
      <c r="SW99" s="47"/>
      <c r="SX99" s="47"/>
      <c r="SY99" s="47"/>
      <c r="SZ99" s="47"/>
      <c r="TA99" s="47"/>
      <c r="TB99" s="47"/>
      <c r="TC99" s="47"/>
      <c r="TD99" s="47"/>
      <c r="TE99" s="47"/>
      <c r="TF99" s="47"/>
      <c r="TG99" s="47"/>
      <c r="TH99" s="47"/>
      <c r="TI99" s="47"/>
      <c r="TJ99" s="47"/>
      <c r="TK99" s="47"/>
      <c r="TL99" s="47"/>
      <c r="TM99" s="47"/>
      <c r="TN99" s="47"/>
      <c r="TO99" s="47"/>
      <c r="TP99" s="47"/>
      <c r="TQ99" s="47"/>
      <c r="TR99" s="47"/>
      <c r="TS99" s="47"/>
      <c r="TT99" s="47"/>
      <c r="TU99" s="47"/>
      <c r="TV99" s="47"/>
      <c r="TW99" s="47"/>
      <c r="TX99" s="47"/>
      <c r="TY99" s="47"/>
      <c r="TZ99" s="47"/>
      <c r="UA99" s="47"/>
      <c r="UB99" s="47"/>
      <c r="UC99" s="47"/>
      <c r="UD99" s="47"/>
      <c r="UE99" s="47"/>
      <c r="UF99" s="47"/>
      <c r="UG99" s="47"/>
      <c r="UH99" s="47"/>
      <c r="UI99" s="47"/>
      <c r="UJ99" s="47"/>
      <c r="UK99" s="47"/>
      <c r="UL99" s="47"/>
      <c r="UM99" s="47"/>
      <c r="UN99" s="47"/>
      <c r="UO99" s="47"/>
      <c r="UP99" s="47"/>
      <c r="UQ99" s="47"/>
      <c r="UR99" s="47"/>
      <c r="US99" s="47"/>
      <c r="UT99" s="47"/>
      <c r="UU99" s="47"/>
      <c r="UV99" s="47"/>
      <c r="UW99" s="47"/>
      <c r="UX99" s="47"/>
      <c r="UY99" s="47"/>
      <c r="UZ99" s="47"/>
      <c r="VA99" s="47"/>
      <c r="VB99" s="47"/>
      <c r="VC99" s="47"/>
      <c r="VD99" s="47"/>
      <c r="VE99" s="47"/>
      <c r="VF99" s="47"/>
      <c r="VG99" s="47"/>
      <c r="VH99" s="47"/>
      <c r="VI99" s="47"/>
      <c r="VJ99" s="47"/>
      <c r="VK99" s="47"/>
      <c r="VL99" s="47"/>
      <c r="VM99" s="47"/>
      <c r="VN99" s="47"/>
      <c r="VO99" s="47"/>
      <c r="VP99" s="47"/>
      <c r="VQ99" s="47"/>
      <c r="VR99" s="47"/>
      <c r="VS99" s="47"/>
      <c r="VT99" s="47"/>
      <c r="VU99" s="47"/>
      <c r="VV99" s="47"/>
      <c r="VW99" s="47"/>
      <c r="VX99" s="47"/>
      <c r="VY99" s="47"/>
      <c r="VZ99" s="47"/>
      <c r="WA99" s="47"/>
      <c r="WB99" s="47"/>
      <c r="WC99" s="47"/>
      <c r="WD99" s="47"/>
      <c r="WE99" s="47"/>
      <c r="WF99" s="47"/>
      <c r="WG99" s="47"/>
      <c r="WH99" s="47"/>
      <c r="WI99" s="47"/>
      <c r="WJ99" s="47"/>
      <c r="WK99" s="47"/>
      <c r="WL99" s="47"/>
      <c r="WM99" s="47"/>
      <c r="WN99" s="47"/>
      <c r="WO99" s="47"/>
      <c r="WP99" s="47"/>
      <c r="WQ99" s="47"/>
      <c r="WR99" s="47"/>
      <c r="WS99" s="47"/>
      <c r="WT99" s="47"/>
      <c r="WU99" s="47"/>
      <c r="WV99" s="47"/>
      <c r="WW99" s="47"/>
      <c r="WX99" s="47"/>
      <c r="WY99" s="47"/>
      <c r="WZ99" s="47"/>
      <c r="XA99" s="47"/>
      <c r="XB99" s="47"/>
      <c r="XC99" s="47"/>
      <c r="XD99" s="47"/>
      <c r="XE99" s="47"/>
      <c r="XF99" s="47"/>
      <c r="XG99" s="47"/>
      <c r="XH99" s="47"/>
      <c r="XI99" s="47"/>
      <c r="XJ99" s="47"/>
      <c r="XK99" s="47"/>
      <c r="XL99" s="47"/>
      <c r="XM99" s="47"/>
      <c r="XN99" s="47"/>
      <c r="XO99" s="47"/>
      <c r="XP99" s="47"/>
      <c r="XQ99" s="47"/>
      <c r="XR99" s="47"/>
      <c r="XS99" s="47"/>
      <c r="XT99" s="47"/>
      <c r="XU99" s="47"/>
      <c r="XV99" s="47"/>
      <c r="XW99" s="47"/>
      <c r="XX99" s="47"/>
      <c r="XY99" s="47"/>
      <c r="XZ99" s="47"/>
      <c r="YA99" s="47"/>
      <c r="YB99" s="47"/>
      <c r="YC99" s="47"/>
      <c r="YD99" s="47"/>
      <c r="YE99" s="47"/>
      <c r="YF99" s="47"/>
      <c r="YG99" s="47"/>
      <c r="YH99" s="47"/>
      <c r="YI99" s="47"/>
      <c r="YJ99" s="47"/>
      <c r="YK99" s="47"/>
      <c r="YL99" s="47"/>
      <c r="YM99" s="47"/>
      <c r="YN99" s="47"/>
      <c r="YO99" s="47"/>
      <c r="YP99" s="47"/>
      <c r="YQ99" s="47"/>
      <c r="YR99" s="47"/>
      <c r="YS99" s="47"/>
      <c r="YT99" s="47"/>
      <c r="YU99" s="47"/>
      <c r="YV99" s="47"/>
      <c r="YW99" s="47"/>
      <c r="YX99" s="47"/>
      <c r="YY99" s="47"/>
      <c r="YZ99" s="47"/>
      <c r="ZA99" s="47"/>
      <c r="ZB99" s="47"/>
      <c r="ZC99" s="47"/>
      <c r="ZD99" s="47"/>
      <c r="ZE99" s="47"/>
      <c r="ZF99" s="47"/>
      <c r="ZG99" s="47"/>
      <c r="ZH99" s="47"/>
      <c r="ZI99" s="47"/>
      <c r="ZJ99" s="47"/>
      <c r="ZK99" s="47"/>
      <c r="ZL99" s="47"/>
      <c r="ZM99" s="47"/>
      <c r="ZN99" s="47"/>
      <c r="ZO99" s="47"/>
      <c r="ZP99" s="47"/>
      <c r="ZQ99" s="47"/>
      <c r="ZR99" s="47"/>
      <c r="ZS99" s="47"/>
      <c r="ZT99" s="47"/>
      <c r="ZU99" s="47"/>
      <c r="ZV99" s="47"/>
      <c r="ZW99" s="47"/>
      <c r="ZX99" s="47"/>
      <c r="ZY99" s="47"/>
      <c r="ZZ99" s="47"/>
      <c r="AAA99" s="47"/>
      <c r="AAB99" s="47"/>
      <c r="AAC99" s="47"/>
      <c r="AAD99" s="47"/>
      <c r="AAE99" s="47"/>
      <c r="AAF99" s="47"/>
      <c r="AAG99" s="47"/>
      <c r="AAH99" s="47"/>
      <c r="AAI99" s="47"/>
      <c r="AAJ99" s="47"/>
      <c r="AAK99" s="47"/>
      <c r="AAL99" s="47"/>
      <c r="AAM99" s="47"/>
      <c r="AAN99" s="47"/>
      <c r="AAO99" s="47"/>
      <c r="AAP99" s="47"/>
      <c r="AAQ99" s="47"/>
      <c r="AAR99" s="47"/>
      <c r="AAS99" s="47"/>
      <c r="AAT99" s="47"/>
      <c r="AAU99" s="47"/>
      <c r="AAV99" s="47"/>
      <c r="AAW99" s="47"/>
      <c r="AAX99" s="47"/>
      <c r="AAY99" s="47"/>
      <c r="AAZ99" s="47"/>
      <c r="ABA99" s="47"/>
      <c r="ABB99" s="47"/>
      <c r="ABC99" s="47"/>
      <c r="ABD99" s="47"/>
      <c r="ABE99" s="47"/>
      <c r="ABF99" s="47"/>
      <c r="ABG99" s="47"/>
      <c r="ABH99" s="47"/>
      <c r="ABI99" s="47"/>
      <c r="ABJ99" s="47"/>
      <c r="ABK99" s="47"/>
      <c r="ABL99" s="47"/>
      <c r="ABM99" s="47"/>
      <c r="ABN99" s="47"/>
      <c r="ABO99" s="47"/>
      <c r="ABP99" s="47"/>
      <c r="ABQ99" s="47"/>
      <c r="ABR99" s="47"/>
      <c r="ABS99" s="47"/>
      <c r="ABT99" s="47"/>
      <c r="ABU99" s="47"/>
      <c r="ABV99" s="47"/>
      <c r="ABW99" s="47"/>
      <c r="ABX99" s="47"/>
      <c r="ABY99" s="47"/>
      <c r="ABZ99" s="47"/>
      <c r="ACA99" s="47"/>
      <c r="ACB99" s="47"/>
      <c r="ACC99" s="47"/>
      <c r="ACD99" s="47"/>
      <c r="ACE99" s="47"/>
      <c r="ACF99" s="47"/>
      <c r="ACG99" s="47"/>
      <c r="ACH99" s="47"/>
      <c r="ACI99" s="47"/>
      <c r="ACJ99" s="47"/>
      <c r="ACK99" s="47"/>
      <c r="ACL99" s="47"/>
      <c r="ACM99" s="47"/>
      <c r="ACN99" s="47"/>
      <c r="ACO99" s="47"/>
      <c r="ACP99" s="47"/>
      <c r="ACQ99" s="47"/>
      <c r="ACR99" s="47"/>
      <c r="ACS99" s="47"/>
      <c r="ACT99" s="47"/>
      <c r="ACU99" s="47"/>
      <c r="ACV99" s="47"/>
      <c r="ACW99" s="47"/>
      <c r="ACX99" s="47"/>
      <c r="ACY99" s="47"/>
      <c r="ACZ99" s="47"/>
      <c r="ADA99" s="47"/>
      <c r="ADB99" s="47"/>
      <c r="ADC99" s="47"/>
      <c r="ADD99" s="47"/>
      <c r="ADE99" s="47"/>
      <c r="ADF99" s="47"/>
      <c r="ADG99" s="47"/>
      <c r="ADH99" s="47"/>
      <c r="ADI99" s="47"/>
      <c r="ADJ99" s="47"/>
      <c r="ADK99" s="47"/>
      <c r="ADL99" s="47"/>
      <c r="ADM99" s="47"/>
      <c r="ADN99" s="47"/>
      <c r="ADO99" s="47"/>
      <c r="ADP99" s="47"/>
      <c r="ADQ99" s="47"/>
      <c r="ADR99" s="47"/>
      <c r="ADS99" s="47"/>
      <c r="ADT99" s="47"/>
      <c r="ADU99" s="47"/>
      <c r="ADV99" s="47"/>
      <c r="ADW99" s="47"/>
      <c r="ADX99" s="47"/>
      <c r="ADY99" s="47"/>
      <c r="ADZ99" s="47"/>
      <c r="AEA99" s="47"/>
      <c r="AEB99" s="47"/>
      <c r="AEC99" s="47"/>
      <c r="AED99" s="47"/>
      <c r="AEE99" s="47"/>
      <c r="AEF99" s="47"/>
      <c r="AEG99" s="47"/>
      <c r="AEH99" s="47"/>
      <c r="AEI99" s="47"/>
      <c r="AEJ99" s="47"/>
      <c r="AEK99" s="47"/>
      <c r="AEL99" s="47"/>
      <c r="AEM99" s="47"/>
      <c r="AEN99" s="47"/>
      <c r="AEO99" s="47"/>
      <c r="AEP99" s="47"/>
      <c r="AEQ99" s="47"/>
      <c r="AER99" s="47"/>
      <c r="AES99" s="47"/>
      <c r="AET99" s="47"/>
      <c r="AEU99" s="47"/>
      <c r="AEV99" s="47"/>
      <c r="AEW99" s="47"/>
      <c r="AEX99" s="47"/>
      <c r="AEY99" s="47"/>
      <c r="AEZ99" s="47"/>
      <c r="AFA99" s="47"/>
      <c r="AFB99" s="47"/>
      <c r="AFC99" s="47"/>
      <c r="AFD99" s="47"/>
      <c r="AFE99" s="47"/>
      <c r="AFF99" s="47"/>
      <c r="AFG99" s="47"/>
      <c r="AFH99" s="47"/>
      <c r="AFI99" s="47"/>
      <c r="AFJ99" s="47"/>
      <c r="AFK99" s="47"/>
      <c r="AFL99" s="47"/>
      <c r="AFM99" s="47"/>
      <c r="AFN99" s="47"/>
      <c r="AFO99" s="47"/>
      <c r="AFP99" s="47"/>
      <c r="AFQ99" s="47"/>
      <c r="AFR99" s="47"/>
      <c r="AFS99" s="47"/>
      <c r="AFT99" s="47"/>
      <c r="AFU99" s="47"/>
      <c r="AFV99" s="47"/>
      <c r="AFW99" s="47"/>
      <c r="AFX99" s="47"/>
      <c r="AFY99" s="47"/>
      <c r="AFZ99" s="47"/>
      <c r="AGA99" s="47"/>
      <c r="AGB99" s="47"/>
      <c r="AGC99" s="47"/>
      <c r="AGD99" s="47"/>
      <c r="AGE99" s="47"/>
      <c r="AGF99" s="47"/>
      <c r="AGG99" s="47"/>
      <c r="AGH99" s="47"/>
      <c r="AGI99" s="47"/>
      <c r="AGJ99" s="47"/>
      <c r="AGK99" s="47"/>
      <c r="AGL99" s="47"/>
      <c r="AGM99" s="47"/>
      <c r="AGN99" s="47"/>
      <c r="AGO99" s="47"/>
      <c r="AGP99" s="47"/>
      <c r="AGQ99" s="47"/>
      <c r="AGR99" s="47"/>
      <c r="AGS99" s="47"/>
      <c r="AGT99" s="47"/>
      <c r="AGU99" s="47"/>
      <c r="AGV99" s="47"/>
      <c r="AGW99" s="47"/>
      <c r="AGX99" s="47"/>
      <c r="AGY99" s="47"/>
      <c r="AGZ99" s="47"/>
      <c r="AHA99" s="47"/>
      <c r="AHB99" s="47"/>
      <c r="AHC99" s="47"/>
      <c r="AHD99" s="47"/>
      <c r="AHE99" s="47"/>
      <c r="AHF99" s="47"/>
      <c r="AHG99" s="47"/>
      <c r="AHH99" s="47"/>
      <c r="AHI99" s="47"/>
      <c r="AHJ99" s="47"/>
      <c r="AHK99" s="47"/>
      <c r="AHL99" s="47"/>
      <c r="AHM99" s="47"/>
      <c r="AHN99" s="47"/>
      <c r="AHO99" s="47"/>
      <c r="AHP99" s="47"/>
      <c r="AHQ99" s="47"/>
      <c r="AHR99" s="47"/>
      <c r="AHS99" s="47"/>
      <c r="AHT99" s="47"/>
      <c r="AHU99" s="47"/>
      <c r="AHV99" s="47"/>
      <c r="AHW99" s="47"/>
      <c r="AHX99" s="47"/>
      <c r="AHY99" s="47"/>
      <c r="AHZ99" s="47"/>
      <c r="AIA99" s="47"/>
      <c r="AIB99" s="47"/>
      <c r="AIC99" s="47"/>
      <c r="AID99" s="47"/>
      <c r="AIE99" s="47"/>
      <c r="AIF99" s="47"/>
      <c r="AIG99" s="47"/>
      <c r="AIH99" s="47"/>
      <c r="AII99" s="47"/>
      <c r="AIJ99" s="47"/>
      <c r="AIK99" s="47"/>
      <c r="AIL99" s="47"/>
      <c r="AIM99" s="47"/>
      <c r="AIN99" s="47"/>
      <c r="AIO99" s="47"/>
      <c r="AIP99" s="47"/>
      <c r="AIQ99" s="47"/>
      <c r="AIR99" s="47"/>
      <c r="AIS99" s="47"/>
      <c r="AIT99" s="47"/>
      <c r="AIU99" s="47"/>
      <c r="AIV99" s="47"/>
      <c r="AIW99" s="47"/>
      <c r="AIX99" s="47"/>
      <c r="AIY99" s="47"/>
      <c r="AIZ99" s="47"/>
      <c r="AJA99" s="47"/>
      <c r="AJB99" s="47"/>
      <c r="AJC99" s="47"/>
      <c r="AJD99" s="47"/>
      <c r="AJE99" s="47"/>
      <c r="AJF99" s="47"/>
      <c r="AJG99" s="47"/>
      <c r="AJH99" s="47"/>
      <c r="AJI99" s="47"/>
      <c r="AJJ99" s="47"/>
      <c r="AJK99" s="47"/>
      <c r="AJL99" s="47"/>
      <c r="AJM99" s="47"/>
      <c r="AJN99" s="47"/>
      <c r="AJO99" s="47"/>
      <c r="AJP99" s="47"/>
      <c r="AJQ99" s="47"/>
      <c r="AJR99" s="47"/>
      <c r="AJS99" s="47"/>
      <c r="AJT99" s="47"/>
      <c r="AJU99" s="47"/>
      <c r="AJV99" s="47"/>
      <c r="AJW99" s="47"/>
      <c r="AJX99" s="47"/>
      <c r="AJY99" s="47"/>
      <c r="AJZ99" s="47"/>
      <c r="AKA99" s="47"/>
      <c r="AKB99" s="47"/>
      <c r="AKC99" s="47"/>
      <c r="AKD99" s="47"/>
      <c r="AKE99" s="47"/>
      <c r="AKF99" s="47"/>
      <c r="AKG99" s="47"/>
      <c r="AKH99" s="47"/>
      <c r="AKI99" s="47"/>
      <c r="AKJ99" s="47"/>
      <c r="AKK99" s="47"/>
      <c r="AKL99" s="47"/>
      <c r="AKM99" s="47"/>
      <c r="AKN99" s="47"/>
      <c r="AKO99" s="47"/>
      <c r="AKP99" s="47"/>
      <c r="AKQ99" s="47"/>
      <c r="AKR99" s="47"/>
      <c r="AKS99" s="47"/>
      <c r="AKT99" s="47"/>
      <c r="AKU99" s="47"/>
      <c r="AKV99" s="47"/>
      <c r="AKW99" s="47"/>
      <c r="AKX99" s="47"/>
      <c r="AKY99" s="47"/>
      <c r="AKZ99" s="47"/>
      <c r="ALA99" s="47"/>
      <c r="ALB99" s="47"/>
      <c r="ALC99" s="47"/>
      <c r="ALD99" s="47"/>
      <c r="ALE99" s="47"/>
      <c r="ALF99" s="47"/>
      <c r="ALG99" s="47"/>
      <c r="ALH99" s="47"/>
      <c r="ALI99" s="47"/>
      <c r="ALJ99" s="47"/>
      <c r="ALK99" s="47"/>
      <c r="ALL99" s="47"/>
      <c r="ALM99" s="47"/>
      <c r="ALN99" s="47"/>
      <c r="ALO99" s="47"/>
      <c r="ALP99" s="47"/>
      <c r="ALQ99" s="47"/>
      <c r="ALR99" s="47"/>
      <c r="ALS99" s="47"/>
      <c r="ALT99" s="47"/>
      <c r="ALU99" s="47"/>
      <c r="ALV99" s="47"/>
      <c r="ALW99" s="47"/>
      <c r="ALX99" s="47"/>
      <c r="ALY99" s="47"/>
      <c r="ALZ99" s="47"/>
      <c r="AMA99" s="47"/>
      <c r="AMB99" s="47"/>
      <c r="AMC99" s="47"/>
      <c r="AMD99" s="47"/>
      <c r="AME99" s="47"/>
      <c r="AMF99" s="47"/>
      <c r="AMG99" s="47"/>
      <c r="AMH99" s="47"/>
      <c r="AMI99" s="47"/>
      <c r="AMJ99" s="47"/>
      <c r="AMK99" s="47"/>
      <c r="AML99" s="47"/>
      <c r="AMM99" s="47"/>
      <c r="AMN99" s="47"/>
      <c r="AMO99" s="47"/>
      <c r="AMP99" s="47"/>
      <c r="AMQ99" s="47"/>
      <c r="AMR99" s="47"/>
      <c r="AMS99" s="47"/>
      <c r="AMT99" s="47"/>
      <c r="AMU99" s="47"/>
      <c r="AMV99" s="47"/>
      <c r="AMW99" s="47"/>
      <c r="AMX99" s="47"/>
      <c r="AMY99" s="47"/>
      <c r="AMZ99" s="47"/>
      <c r="ANA99" s="47"/>
      <c r="ANB99" s="47"/>
      <c r="ANC99" s="47"/>
      <c r="AND99" s="47"/>
      <c r="ANE99" s="47"/>
      <c r="ANF99" s="47"/>
      <c r="ANG99" s="47"/>
      <c r="ANH99" s="47"/>
      <c r="ANI99" s="47"/>
      <c r="ANJ99" s="47"/>
      <c r="ANK99" s="47"/>
      <c r="ANL99" s="47"/>
      <c r="ANM99" s="47"/>
      <c r="ANN99" s="47"/>
      <c r="ANO99" s="47"/>
      <c r="ANP99" s="47"/>
      <c r="ANQ99" s="47"/>
      <c r="ANR99" s="47"/>
      <c r="ANS99" s="47"/>
      <c r="ANT99" s="47"/>
      <c r="ANU99" s="47"/>
      <c r="ANV99" s="47"/>
      <c r="ANW99" s="47"/>
      <c r="ANX99" s="47"/>
      <c r="ANY99" s="47"/>
      <c r="ANZ99" s="47"/>
      <c r="AOA99" s="47"/>
      <c r="AOB99" s="47"/>
      <c r="AOC99" s="47"/>
      <c r="AOD99" s="47"/>
      <c r="AOE99" s="47"/>
      <c r="AOF99" s="47"/>
      <c r="AOG99" s="47"/>
      <c r="AOH99" s="47"/>
      <c r="AOI99" s="47"/>
      <c r="AOJ99" s="47"/>
      <c r="AOK99" s="47"/>
      <c r="AOL99" s="47"/>
      <c r="AOM99" s="47"/>
      <c r="AON99" s="47"/>
      <c r="AOO99" s="47"/>
      <c r="AOP99" s="47"/>
      <c r="AOQ99" s="47"/>
      <c r="AOR99" s="47"/>
      <c r="AOS99" s="47"/>
      <c r="AOT99" s="47"/>
      <c r="AOU99" s="47"/>
      <c r="AOV99" s="47"/>
      <c r="AOW99" s="47"/>
      <c r="AOX99" s="47"/>
      <c r="AOY99" s="47"/>
      <c r="AOZ99" s="47"/>
      <c r="APA99" s="47"/>
      <c r="APB99" s="47"/>
      <c r="APC99" s="47"/>
      <c r="APD99" s="47"/>
      <c r="APE99" s="47"/>
      <c r="APF99" s="47"/>
      <c r="APG99" s="47"/>
      <c r="APH99" s="47"/>
      <c r="API99" s="47"/>
      <c r="APJ99" s="47"/>
      <c r="APK99" s="47"/>
      <c r="APL99" s="47"/>
      <c r="APM99" s="47"/>
      <c r="APN99" s="47"/>
      <c r="APO99" s="47"/>
      <c r="APP99" s="47"/>
      <c r="APQ99" s="47"/>
      <c r="APR99" s="47"/>
      <c r="APS99" s="47"/>
      <c r="APT99" s="47"/>
      <c r="APU99" s="47"/>
      <c r="APV99" s="47"/>
      <c r="APW99" s="47"/>
      <c r="APX99" s="47"/>
      <c r="APY99" s="47"/>
      <c r="APZ99" s="47"/>
      <c r="AQA99" s="47"/>
      <c r="AQB99" s="47"/>
      <c r="AQC99" s="47"/>
      <c r="AQD99" s="47"/>
      <c r="AQE99" s="47"/>
      <c r="AQF99" s="47"/>
      <c r="AQG99" s="47"/>
      <c r="AQH99" s="47"/>
      <c r="AQI99" s="47"/>
      <c r="AQJ99" s="47"/>
      <c r="AQK99" s="47"/>
      <c r="AQL99" s="47"/>
      <c r="AQM99" s="47"/>
      <c r="AQN99" s="47"/>
      <c r="AQO99" s="47"/>
      <c r="AQP99" s="47"/>
      <c r="AQQ99" s="47"/>
      <c r="AQR99" s="47"/>
      <c r="AQS99" s="47"/>
      <c r="AQT99" s="47"/>
      <c r="AQU99" s="47"/>
      <c r="AQV99" s="47"/>
      <c r="AQW99" s="47"/>
      <c r="AQX99" s="47"/>
      <c r="AQY99" s="47"/>
      <c r="AQZ99" s="47"/>
      <c r="ARA99" s="47"/>
      <c r="ARB99" s="47"/>
      <c r="ARC99" s="47"/>
      <c r="ARD99" s="47"/>
      <c r="ARE99" s="47"/>
      <c r="ARF99" s="47"/>
      <c r="ARG99" s="47"/>
      <c r="ARH99" s="47"/>
      <c r="ARI99" s="47"/>
      <c r="ARJ99" s="47"/>
      <c r="ARK99" s="47"/>
      <c r="ARL99" s="47"/>
      <c r="ARM99" s="47"/>
      <c r="ARN99" s="47"/>
      <c r="ARO99" s="47"/>
      <c r="ARP99" s="47"/>
      <c r="ARQ99" s="47"/>
      <c r="ARR99" s="47"/>
      <c r="ARS99" s="47"/>
      <c r="ART99" s="47"/>
      <c r="ARU99" s="47"/>
      <c r="ARV99" s="47"/>
      <c r="ARW99" s="47"/>
      <c r="ARX99" s="47"/>
      <c r="ARY99" s="47"/>
      <c r="ARZ99" s="47"/>
      <c r="ASA99" s="47"/>
      <c r="ASB99" s="47"/>
      <c r="ASC99" s="47"/>
      <c r="ASD99" s="47"/>
      <c r="ASE99" s="47"/>
      <c r="ASF99" s="47"/>
      <c r="ASG99" s="47"/>
      <c r="ASH99" s="47"/>
      <c r="ASI99" s="47"/>
      <c r="ASJ99" s="47"/>
      <c r="ASK99" s="47"/>
      <c r="ASL99" s="47"/>
      <c r="ASM99" s="47"/>
      <c r="ASN99" s="47"/>
      <c r="ASO99" s="47"/>
      <c r="ASP99" s="47"/>
      <c r="ASQ99" s="47"/>
      <c r="ASR99" s="47"/>
      <c r="ASS99" s="47"/>
      <c r="AST99" s="47"/>
      <c r="ASU99" s="47"/>
      <c r="ASV99" s="47"/>
      <c r="ASW99" s="47"/>
      <c r="ASX99" s="47"/>
      <c r="ASY99" s="47"/>
      <c r="ASZ99" s="47"/>
      <c r="ATA99" s="47"/>
      <c r="ATB99" s="47"/>
      <c r="ATC99" s="47"/>
      <c r="ATD99" s="47"/>
      <c r="ATE99" s="47"/>
      <c r="ATF99" s="47"/>
      <c r="ATG99" s="47"/>
      <c r="ATH99" s="47"/>
      <c r="ATI99" s="47"/>
      <c r="ATJ99" s="47"/>
      <c r="ATK99" s="47"/>
      <c r="ATL99" s="47"/>
    </row>
    <row r="100" spans="1:1208" s="48" customFormat="1" ht="39" thickBot="1" x14ac:dyDescent="0.25">
      <c r="A100" s="38" t="s">
        <v>242</v>
      </c>
      <c r="B100" s="39" t="s">
        <v>17</v>
      </c>
      <c r="C100" s="39">
        <f>VLOOKUP(D100,'[1]4KTM'!$B$4:$C$28,2,FALSE)</f>
        <v>14</v>
      </c>
      <c r="D100" s="40" t="s">
        <v>97</v>
      </c>
      <c r="E100" s="40" t="s">
        <v>18</v>
      </c>
      <c r="F100" s="38" t="s">
        <v>243</v>
      </c>
      <c r="G100" s="38" t="s">
        <v>256</v>
      </c>
      <c r="H100" s="41" t="s">
        <v>244</v>
      </c>
      <c r="I100" s="42" t="s">
        <v>110</v>
      </c>
      <c r="J100" s="43" t="s">
        <v>24</v>
      </c>
      <c r="K100" s="44" t="s">
        <v>245</v>
      </c>
      <c r="L100" s="45" t="s">
        <v>251</v>
      </c>
      <c r="M100" s="43">
        <v>1</v>
      </c>
      <c r="N100" s="43" t="s">
        <v>255</v>
      </c>
      <c r="O100" s="46">
        <v>15000</v>
      </c>
      <c r="P100" s="42" t="s">
        <v>113</v>
      </c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47"/>
      <c r="BZ100" s="47"/>
      <c r="CA100" s="47"/>
      <c r="CB100" s="47"/>
      <c r="CC100" s="47"/>
      <c r="CD100" s="47"/>
      <c r="CE100" s="47"/>
      <c r="CF100" s="47"/>
      <c r="CG100" s="47"/>
      <c r="CH100" s="47"/>
      <c r="CI100" s="47"/>
      <c r="CJ100" s="47"/>
      <c r="CK100" s="47"/>
      <c r="CL100" s="47"/>
      <c r="CM100" s="47"/>
      <c r="CN100" s="47"/>
      <c r="CO100" s="47"/>
      <c r="CP100" s="47"/>
      <c r="CQ100" s="47"/>
      <c r="CR100" s="47"/>
      <c r="CS100" s="47"/>
      <c r="CT100" s="47"/>
      <c r="CU100" s="47"/>
      <c r="CV100" s="47"/>
      <c r="CW100" s="47"/>
      <c r="CX100" s="47"/>
      <c r="CY100" s="47"/>
      <c r="CZ100" s="47"/>
      <c r="DA100" s="47"/>
      <c r="DB100" s="47"/>
      <c r="DC100" s="47"/>
      <c r="DD100" s="47"/>
      <c r="DE100" s="47"/>
      <c r="DF100" s="47"/>
      <c r="DG100" s="47"/>
      <c r="DH100" s="47"/>
      <c r="DI100" s="47"/>
      <c r="DJ100" s="47"/>
      <c r="DK100" s="47"/>
      <c r="DL100" s="47"/>
      <c r="DM100" s="47"/>
      <c r="DN100" s="47"/>
      <c r="DO100" s="47"/>
      <c r="DP100" s="47"/>
      <c r="DQ100" s="47"/>
      <c r="DR100" s="47"/>
      <c r="DS100" s="47"/>
      <c r="DT100" s="47"/>
      <c r="DU100" s="47"/>
      <c r="DV100" s="47"/>
      <c r="DW100" s="47"/>
      <c r="DX100" s="47"/>
      <c r="DY100" s="47"/>
      <c r="DZ100" s="47"/>
      <c r="EA100" s="47"/>
      <c r="EB100" s="47"/>
      <c r="EC100" s="47"/>
      <c r="ED100" s="47"/>
      <c r="EE100" s="47"/>
      <c r="EF100" s="47"/>
      <c r="EG100" s="47"/>
      <c r="EH100" s="47"/>
      <c r="EI100" s="47"/>
      <c r="EJ100" s="47"/>
      <c r="EK100" s="47"/>
      <c r="EL100" s="47"/>
      <c r="EM100" s="47"/>
      <c r="EN100" s="47"/>
      <c r="EO100" s="47"/>
      <c r="EP100" s="47"/>
      <c r="EQ100" s="47"/>
      <c r="ER100" s="47"/>
      <c r="ES100" s="47"/>
      <c r="ET100" s="47"/>
      <c r="EU100" s="47"/>
      <c r="EV100" s="47"/>
      <c r="EW100" s="47"/>
      <c r="EX100" s="47"/>
      <c r="EY100" s="47"/>
      <c r="EZ100" s="47"/>
      <c r="FA100" s="47"/>
      <c r="FB100" s="47"/>
      <c r="FC100" s="47"/>
      <c r="FD100" s="47"/>
      <c r="FE100" s="47"/>
      <c r="FF100" s="47"/>
      <c r="FG100" s="47"/>
      <c r="FH100" s="47"/>
      <c r="FI100" s="47"/>
      <c r="FJ100" s="47"/>
      <c r="FK100" s="47"/>
      <c r="FL100" s="47"/>
      <c r="FM100" s="47"/>
      <c r="FN100" s="47"/>
      <c r="FO100" s="47"/>
      <c r="FP100" s="47"/>
      <c r="FQ100" s="47"/>
      <c r="FR100" s="47"/>
      <c r="FS100" s="47"/>
      <c r="FT100" s="47"/>
      <c r="FU100" s="47"/>
      <c r="FV100" s="47"/>
      <c r="FW100" s="47"/>
      <c r="FX100" s="47"/>
      <c r="FY100" s="47"/>
      <c r="FZ100" s="47"/>
      <c r="GA100" s="47"/>
      <c r="GB100" s="47"/>
      <c r="GC100" s="47"/>
      <c r="GD100" s="47"/>
      <c r="GE100" s="47"/>
      <c r="GF100" s="47"/>
      <c r="GG100" s="47"/>
      <c r="GH100" s="47"/>
      <c r="GI100" s="47"/>
      <c r="GJ100" s="47"/>
      <c r="GK100" s="47"/>
      <c r="GL100" s="47"/>
      <c r="GM100" s="47"/>
      <c r="GN100" s="47"/>
      <c r="GO100" s="47"/>
      <c r="GP100" s="47"/>
      <c r="GQ100" s="47"/>
      <c r="GR100" s="47"/>
      <c r="GS100" s="47"/>
      <c r="GT100" s="47"/>
      <c r="GU100" s="47"/>
      <c r="GV100" s="47"/>
      <c r="GW100" s="47"/>
      <c r="GX100" s="47"/>
      <c r="GY100" s="47"/>
      <c r="GZ100" s="47"/>
      <c r="HA100" s="47"/>
      <c r="HB100" s="47"/>
      <c r="HC100" s="47"/>
      <c r="HD100" s="47"/>
      <c r="HE100" s="47"/>
      <c r="HF100" s="47"/>
      <c r="HG100" s="47"/>
      <c r="HH100" s="47"/>
      <c r="HI100" s="47"/>
      <c r="HJ100" s="47"/>
      <c r="HK100" s="47"/>
      <c r="HL100" s="47"/>
      <c r="HM100" s="47"/>
      <c r="HN100" s="47"/>
      <c r="HO100" s="47"/>
      <c r="HP100" s="47"/>
      <c r="HQ100" s="47"/>
      <c r="HR100" s="47"/>
      <c r="HS100" s="47"/>
      <c r="HT100" s="47"/>
      <c r="HU100" s="47"/>
      <c r="HV100" s="47"/>
      <c r="HW100" s="47"/>
      <c r="HX100" s="47"/>
      <c r="HY100" s="47"/>
      <c r="HZ100" s="47"/>
      <c r="IA100" s="47"/>
      <c r="IB100" s="47"/>
      <c r="IC100" s="47"/>
      <c r="ID100" s="47"/>
      <c r="IE100" s="47"/>
      <c r="IF100" s="47"/>
      <c r="IG100" s="47"/>
      <c r="IH100" s="47"/>
      <c r="II100" s="47"/>
      <c r="IJ100" s="47"/>
      <c r="IK100" s="47"/>
      <c r="IL100" s="47"/>
      <c r="IM100" s="47"/>
      <c r="IN100" s="47"/>
      <c r="IO100" s="47"/>
      <c r="IP100" s="47"/>
      <c r="IQ100" s="47"/>
      <c r="IR100" s="47"/>
      <c r="IS100" s="47"/>
      <c r="IT100" s="47"/>
      <c r="IU100" s="47"/>
      <c r="IV100" s="47"/>
      <c r="IW100" s="47"/>
      <c r="IX100" s="47"/>
      <c r="IY100" s="47"/>
      <c r="IZ100" s="47"/>
      <c r="JA100" s="47"/>
      <c r="JB100" s="47"/>
      <c r="JC100" s="47"/>
      <c r="JD100" s="47"/>
      <c r="JE100" s="47"/>
      <c r="JF100" s="47"/>
      <c r="JG100" s="47"/>
      <c r="JH100" s="47"/>
      <c r="JI100" s="47"/>
      <c r="JJ100" s="47"/>
      <c r="JK100" s="47"/>
      <c r="JL100" s="47"/>
      <c r="JM100" s="47"/>
      <c r="JN100" s="47"/>
      <c r="JO100" s="47"/>
      <c r="JP100" s="47"/>
      <c r="JQ100" s="47"/>
      <c r="JR100" s="47"/>
      <c r="JS100" s="47"/>
      <c r="JT100" s="47"/>
      <c r="JU100" s="47"/>
      <c r="JV100" s="47"/>
      <c r="JW100" s="47"/>
      <c r="JX100" s="47"/>
      <c r="JY100" s="47"/>
      <c r="JZ100" s="47"/>
      <c r="KA100" s="47"/>
      <c r="KB100" s="47"/>
      <c r="KC100" s="47"/>
      <c r="KD100" s="47"/>
      <c r="KE100" s="47"/>
      <c r="KF100" s="47"/>
      <c r="KG100" s="47"/>
      <c r="KH100" s="47"/>
      <c r="KI100" s="47"/>
      <c r="KJ100" s="47"/>
      <c r="KK100" s="47"/>
      <c r="KL100" s="47"/>
      <c r="KM100" s="47"/>
      <c r="KN100" s="47"/>
      <c r="KO100" s="47"/>
      <c r="KP100" s="47"/>
      <c r="KQ100" s="47"/>
      <c r="KR100" s="47"/>
      <c r="KS100" s="47"/>
      <c r="KT100" s="47"/>
      <c r="KU100" s="47"/>
      <c r="KV100" s="47"/>
      <c r="KW100" s="47"/>
      <c r="KX100" s="47"/>
      <c r="KY100" s="47"/>
      <c r="KZ100" s="47"/>
      <c r="LA100" s="47"/>
      <c r="LB100" s="47"/>
      <c r="LC100" s="47"/>
      <c r="LD100" s="47"/>
      <c r="LE100" s="47"/>
      <c r="LF100" s="47"/>
      <c r="LG100" s="47"/>
      <c r="LH100" s="47"/>
      <c r="LI100" s="47"/>
      <c r="LJ100" s="47"/>
      <c r="LK100" s="47"/>
      <c r="LL100" s="47"/>
      <c r="LM100" s="47"/>
      <c r="LN100" s="47"/>
      <c r="LO100" s="47"/>
      <c r="LP100" s="47"/>
      <c r="LQ100" s="47"/>
      <c r="LR100" s="47"/>
      <c r="LS100" s="47"/>
      <c r="LT100" s="47"/>
      <c r="LU100" s="47"/>
      <c r="LV100" s="47"/>
      <c r="LW100" s="47"/>
      <c r="LX100" s="47"/>
      <c r="LY100" s="47"/>
      <c r="LZ100" s="47"/>
      <c r="MA100" s="47"/>
      <c r="MB100" s="47"/>
      <c r="MC100" s="47"/>
      <c r="MD100" s="47"/>
      <c r="ME100" s="47"/>
      <c r="MF100" s="47"/>
      <c r="MG100" s="47"/>
      <c r="MH100" s="47"/>
      <c r="MI100" s="47"/>
      <c r="MJ100" s="47"/>
      <c r="MK100" s="47"/>
      <c r="ML100" s="47"/>
      <c r="MM100" s="47"/>
      <c r="MN100" s="47"/>
      <c r="MO100" s="47"/>
      <c r="MP100" s="47"/>
      <c r="MQ100" s="47"/>
      <c r="MR100" s="47"/>
      <c r="MS100" s="47"/>
      <c r="MT100" s="47"/>
      <c r="MU100" s="47"/>
      <c r="MV100" s="47"/>
      <c r="MW100" s="47"/>
      <c r="MX100" s="47"/>
      <c r="MY100" s="47"/>
      <c r="MZ100" s="47"/>
      <c r="NA100" s="47"/>
      <c r="NB100" s="47"/>
      <c r="NC100" s="47"/>
      <c r="ND100" s="47"/>
      <c r="NE100" s="47"/>
      <c r="NF100" s="47"/>
      <c r="NG100" s="47"/>
      <c r="NH100" s="47"/>
      <c r="NI100" s="47"/>
      <c r="NJ100" s="47"/>
      <c r="NK100" s="47"/>
      <c r="NL100" s="47"/>
      <c r="NM100" s="47"/>
      <c r="NN100" s="47"/>
      <c r="NO100" s="47"/>
      <c r="NP100" s="47"/>
      <c r="NQ100" s="47"/>
      <c r="NR100" s="47"/>
      <c r="NS100" s="47"/>
      <c r="NT100" s="47"/>
      <c r="NU100" s="47"/>
      <c r="NV100" s="47"/>
      <c r="NW100" s="47"/>
      <c r="NX100" s="47"/>
      <c r="NY100" s="47"/>
      <c r="NZ100" s="47"/>
      <c r="OA100" s="47"/>
      <c r="OB100" s="47"/>
      <c r="OC100" s="47"/>
      <c r="OD100" s="47"/>
      <c r="OE100" s="47"/>
      <c r="OF100" s="47"/>
      <c r="OG100" s="47"/>
      <c r="OH100" s="47"/>
      <c r="OI100" s="47"/>
      <c r="OJ100" s="47"/>
      <c r="OK100" s="47"/>
      <c r="OL100" s="47"/>
      <c r="OM100" s="47"/>
      <c r="ON100" s="47"/>
      <c r="OO100" s="47"/>
      <c r="OP100" s="47"/>
      <c r="OQ100" s="47"/>
      <c r="OR100" s="47"/>
      <c r="OS100" s="47"/>
      <c r="OT100" s="47"/>
      <c r="OU100" s="47"/>
      <c r="OV100" s="47"/>
      <c r="OW100" s="47"/>
      <c r="OX100" s="47"/>
      <c r="OY100" s="47"/>
      <c r="OZ100" s="47"/>
      <c r="PA100" s="47"/>
      <c r="PB100" s="47"/>
      <c r="PC100" s="47"/>
      <c r="PD100" s="47"/>
      <c r="PE100" s="47"/>
      <c r="PF100" s="47"/>
      <c r="PG100" s="47"/>
      <c r="PH100" s="47"/>
      <c r="PI100" s="47"/>
      <c r="PJ100" s="47"/>
      <c r="PK100" s="47"/>
      <c r="PL100" s="47"/>
      <c r="PM100" s="47"/>
      <c r="PN100" s="47"/>
      <c r="PO100" s="47"/>
      <c r="PP100" s="47"/>
      <c r="PQ100" s="47"/>
      <c r="PR100" s="47"/>
      <c r="PS100" s="47"/>
      <c r="PT100" s="47"/>
      <c r="PU100" s="47"/>
      <c r="PV100" s="47"/>
      <c r="PW100" s="47"/>
      <c r="PX100" s="47"/>
      <c r="PY100" s="47"/>
      <c r="PZ100" s="47"/>
      <c r="QA100" s="47"/>
      <c r="QB100" s="47"/>
      <c r="QC100" s="47"/>
      <c r="QD100" s="47"/>
      <c r="QE100" s="47"/>
      <c r="QF100" s="47"/>
      <c r="QG100" s="47"/>
      <c r="QH100" s="47"/>
      <c r="QI100" s="47"/>
      <c r="QJ100" s="47"/>
      <c r="QK100" s="47"/>
      <c r="QL100" s="47"/>
      <c r="QM100" s="47"/>
      <c r="QN100" s="47"/>
      <c r="QO100" s="47"/>
      <c r="QP100" s="47"/>
      <c r="QQ100" s="47"/>
      <c r="QR100" s="47"/>
      <c r="QS100" s="47"/>
      <c r="QT100" s="47"/>
      <c r="QU100" s="47"/>
      <c r="QV100" s="47"/>
      <c r="QW100" s="47"/>
      <c r="QX100" s="47"/>
      <c r="QY100" s="47"/>
      <c r="QZ100" s="47"/>
      <c r="RA100" s="47"/>
      <c r="RB100" s="47"/>
      <c r="RC100" s="47"/>
      <c r="RD100" s="47"/>
      <c r="RE100" s="47"/>
      <c r="RF100" s="47"/>
      <c r="RG100" s="47"/>
      <c r="RH100" s="47"/>
      <c r="RI100" s="47"/>
      <c r="RJ100" s="47"/>
      <c r="RK100" s="47"/>
      <c r="RL100" s="47"/>
      <c r="RM100" s="47"/>
      <c r="RN100" s="47"/>
      <c r="RO100" s="47"/>
      <c r="RP100" s="47"/>
      <c r="RQ100" s="47"/>
      <c r="RR100" s="47"/>
      <c r="RS100" s="47"/>
      <c r="RT100" s="47"/>
      <c r="RU100" s="47"/>
      <c r="RV100" s="47"/>
      <c r="RW100" s="47"/>
      <c r="RX100" s="47"/>
      <c r="RY100" s="47"/>
      <c r="RZ100" s="47"/>
      <c r="SA100" s="47"/>
      <c r="SB100" s="47"/>
      <c r="SC100" s="47"/>
      <c r="SD100" s="47"/>
      <c r="SE100" s="47"/>
      <c r="SF100" s="47"/>
      <c r="SG100" s="47"/>
      <c r="SH100" s="47"/>
      <c r="SI100" s="47"/>
      <c r="SJ100" s="47"/>
      <c r="SK100" s="47"/>
      <c r="SL100" s="47"/>
      <c r="SM100" s="47"/>
      <c r="SN100" s="47"/>
      <c r="SO100" s="47"/>
      <c r="SP100" s="47"/>
      <c r="SQ100" s="47"/>
      <c r="SR100" s="47"/>
      <c r="SS100" s="47"/>
      <c r="ST100" s="47"/>
      <c r="SU100" s="47"/>
      <c r="SV100" s="47"/>
      <c r="SW100" s="47"/>
      <c r="SX100" s="47"/>
      <c r="SY100" s="47"/>
      <c r="SZ100" s="47"/>
      <c r="TA100" s="47"/>
      <c r="TB100" s="47"/>
      <c r="TC100" s="47"/>
      <c r="TD100" s="47"/>
      <c r="TE100" s="47"/>
      <c r="TF100" s="47"/>
      <c r="TG100" s="47"/>
      <c r="TH100" s="47"/>
      <c r="TI100" s="47"/>
      <c r="TJ100" s="47"/>
      <c r="TK100" s="47"/>
      <c r="TL100" s="47"/>
      <c r="TM100" s="47"/>
      <c r="TN100" s="47"/>
      <c r="TO100" s="47"/>
      <c r="TP100" s="47"/>
      <c r="TQ100" s="47"/>
      <c r="TR100" s="47"/>
      <c r="TS100" s="47"/>
      <c r="TT100" s="47"/>
      <c r="TU100" s="47"/>
      <c r="TV100" s="47"/>
      <c r="TW100" s="47"/>
      <c r="TX100" s="47"/>
      <c r="TY100" s="47"/>
      <c r="TZ100" s="47"/>
      <c r="UA100" s="47"/>
      <c r="UB100" s="47"/>
      <c r="UC100" s="47"/>
      <c r="UD100" s="47"/>
      <c r="UE100" s="47"/>
      <c r="UF100" s="47"/>
      <c r="UG100" s="47"/>
      <c r="UH100" s="47"/>
      <c r="UI100" s="47"/>
      <c r="UJ100" s="47"/>
      <c r="UK100" s="47"/>
      <c r="UL100" s="47"/>
      <c r="UM100" s="47"/>
      <c r="UN100" s="47"/>
      <c r="UO100" s="47"/>
      <c r="UP100" s="47"/>
      <c r="UQ100" s="47"/>
      <c r="UR100" s="47"/>
      <c r="US100" s="47"/>
      <c r="UT100" s="47"/>
      <c r="UU100" s="47"/>
      <c r="UV100" s="47"/>
      <c r="UW100" s="47"/>
      <c r="UX100" s="47"/>
      <c r="UY100" s="47"/>
      <c r="UZ100" s="47"/>
      <c r="VA100" s="47"/>
      <c r="VB100" s="47"/>
      <c r="VC100" s="47"/>
      <c r="VD100" s="47"/>
      <c r="VE100" s="47"/>
      <c r="VF100" s="47"/>
      <c r="VG100" s="47"/>
      <c r="VH100" s="47"/>
      <c r="VI100" s="47"/>
      <c r="VJ100" s="47"/>
      <c r="VK100" s="47"/>
      <c r="VL100" s="47"/>
      <c r="VM100" s="47"/>
      <c r="VN100" s="47"/>
      <c r="VO100" s="47"/>
      <c r="VP100" s="47"/>
      <c r="VQ100" s="47"/>
      <c r="VR100" s="47"/>
      <c r="VS100" s="47"/>
      <c r="VT100" s="47"/>
      <c r="VU100" s="47"/>
      <c r="VV100" s="47"/>
      <c r="VW100" s="47"/>
      <c r="VX100" s="47"/>
      <c r="VY100" s="47"/>
      <c r="VZ100" s="47"/>
      <c r="WA100" s="47"/>
      <c r="WB100" s="47"/>
      <c r="WC100" s="47"/>
      <c r="WD100" s="47"/>
      <c r="WE100" s="47"/>
      <c r="WF100" s="47"/>
      <c r="WG100" s="47"/>
      <c r="WH100" s="47"/>
      <c r="WI100" s="47"/>
      <c r="WJ100" s="47"/>
      <c r="WK100" s="47"/>
      <c r="WL100" s="47"/>
      <c r="WM100" s="47"/>
      <c r="WN100" s="47"/>
      <c r="WO100" s="47"/>
      <c r="WP100" s="47"/>
      <c r="WQ100" s="47"/>
      <c r="WR100" s="47"/>
      <c r="WS100" s="47"/>
      <c r="WT100" s="47"/>
      <c r="WU100" s="47"/>
      <c r="WV100" s="47"/>
      <c r="WW100" s="47"/>
      <c r="WX100" s="47"/>
      <c r="WY100" s="47"/>
      <c r="WZ100" s="47"/>
      <c r="XA100" s="47"/>
      <c r="XB100" s="47"/>
      <c r="XC100" s="47"/>
      <c r="XD100" s="47"/>
      <c r="XE100" s="47"/>
      <c r="XF100" s="47"/>
      <c r="XG100" s="47"/>
      <c r="XH100" s="47"/>
      <c r="XI100" s="47"/>
      <c r="XJ100" s="47"/>
      <c r="XK100" s="47"/>
      <c r="XL100" s="47"/>
      <c r="XM100" s="47"/>
      <c r="XN100" s="47"/>
      <c r="XO100" s="47"/>
      <c r="XP100" s="47"/>
      <c r="XQ100" s="47"/>
      <c r="XR100" s="47"/>
      <c r="XS100" s="47"/>
      <c r="XT100" s="47"/>
      <c r="XU100" s="47"/>
      <c r="XV100" s="47"/>
      <c r="XW100" s="47"/>
      <c r="XX100" s="47"/>
      <c r="XY100" s="47"/>
      <c r="XZ100" s="47"/>
      <c r="YA100" s="47"/>
      <c r="YB100" s="47"/>
      <c r="YC100" s="47"/>
      <c r="YD100" s="47"/>
      <c r="YE100" s="47"/>
      <c r="YF100" s="47"/>
      <c r="YG100" s="47"/>
      <c r="YH100" s="47"/>
      <c r="YI100" s="47"/>
      <c r="YJ100" s="47"/>
      <c r="YK100" s="47"/>
      <c r="YL100" s="47"/>
      <c r="YM100" s="47"/>
      <c r="YN100" s="47"/>
      <c r="YO100" s="47"/>
      <c r="YP100" s="47"/>
      <c r="YQ100" s="47"/>
      <c r="YR100" s="47"/>
      <c r="YS100" s="47"/>
      <c r="YT100" s="47"/>
      <c r="YU100" s="47"/>
      <c r="YV100" s="47"/>
      <c r="YW100" s="47"/>
      <c r="YX100" s="47"/>
      <c r="YY100" s="47"/>
      <c r="YZ100" s="47"/>
      <c r="ZA100" s="47"/>
      <c r="ZB100" s="47"/>
      <c r="ZC100" s="47"/>
      <c r="ZD100" s="47"/>
      <c r="ZE100" s="47"/>
      <c r="ZF100" s="47"/>
      <c r="ZG100" s="47"/>
      <c r="ZH100" s="47"/>
      <c r="ZI100" s="47"/>
      <c r="ZJ100" s="47"/>
      <c r="ZK100" s="47"/>
      <c r="ZL100" s="47"/>
      <c r="ZM100" s="47"/>
      <c r="ZN100" s="47"/>
      <c r="ZO100" s="47"/>
      <c r="ZP100" s="47"/>
      <c r="ZQ100" s="47"/>
      <c r="ZR100" s="47"/>
      <c r="ZS100" s="47"/>
      <c r="ZT100" s="47"/>
      <c r="ZU100" s="47"/>
      <c r="ZV100" s="47"/>
      <c r="ZW100" s="47"/>
      <c r="ZX100" s="47"/>
      <c r="ZY100" s="47"/>
      <c r="ZZ100" s="47"/>
      <c r="AAA100" s="47"/>
      <c r="AAB100" s="47"/>
      <c r="AAC100" s="47"/>
      <c r="AAD100" s="47"/>
      <c r="AAE100" s="47"/>
      <c r="AAF100" s="47"/>
      <c r="AAG100" s="47"/>
      <c r="AAH100" s="47"/>
      <c r="AAI100" s="47"/>
      <c r="AAJ100" s="47"/>
      <c r="AAK100" s="47"/>
      <c r="AAL100" s="47"/>
      <c r="AAM100" s="47"/>
      <c r="AAN100" s="47"/>
      <c r="AAO100" s="47"/>
      <c r="AAP100" s="47"/>
      <c r="AAQ100" s="47"/>
      <c r="AAR100" s="47"/>
      <c r="AAS100" s="47"/>
      <c r="AAT100" s="47"/>
      <c r="AAU100" s="47"/>
      <c r="AAV100" s="47"/>
      <c r="AAW100" s="47"/>
      <c r="AAX100" s="47"/>
      <c r="AAY100" s="47"/>
      <c r="AAZ100" s="47"/>
      <c r="ABA100" s="47"/>
      <c r="ABB100" s="47"/>
      <c r="ABC100" s="47"/>
      <c r="ABD100" s="47"/>
      <c r="ABE100" s="47"/>
      <c r="ABF100" s="47"/>
      <c r="ABG100" s="47"/>
      <c r="ABH100" s="47"/>
      <c r="ABI100" s="47"/>
      <c r="ABJ100" s="47"/>
      <c r="ABK100" s="47"/>
      <c r="ABL100" s="47"/>
      <c r="ABM100" s="47"/>
      <c r="ABN100" s="47"/>
      <c r="ABO100" s="47"/>
      <c r="ABP100" s="47"/>
      <c r="ABQ100" s="47"/>
      <c r="ABR100" s="47"/>
      <c r="ABS100" s="47"/>
      <c r="ABT100" s="47"/>
      <c r="ABU100" s="47"/>
      <c r="ABV100" s="47"/>
      <c r="ABW100" s="47"/>
      <c r="ABX100" s="47"/>
      <c r="ABY100" s="47"/>
      <c r="ABZ100" s="47"/>
      <c r="ACA100" s="47"/>
      <c r="ACB100" s="47"/>
      <c r="ACC100" s="47"/>
      <c r="ACD100" s="47"/>
      <c r="ACE100" s="47"/>
      <c r="ACF100" s="47"/>
      <c r="ACG100" s="47"/>
      <c r="ACH100" s="47"/>
      <c r="ACI100" s="47"/>
      <c r="ACJ100" s="47"/>
      <c r="ACK100" s="47"/>
      <c r="ACL100" s="47"/>
      <c r="ACM100" s="47"/>
      <c r="ACN100" s="47"/>
      <c r="ACO100" s="47"/>
      <c r="ACP100" s="47"/>
      <c r="ACQ100" s="47"/>
      <c r="ACR100" s="47"/>
      <c r="ACS100" s="47"/>
      <c r="ACT100" s="47"/>
      <c r="ACU100" s="47"/>
      <c r="ACV100" s="47"/>
      <c r="ACW100" s="47"/>
      <c r="ACX100" s="47"/>
      <c r="ACY100" s="47"/>
      <c r="ACZ100" s="47"/>
      <c r="ADA100" s="47"/>
      <c r="ADB100" s="47"/>
      <c r="ADC100" s="47"/>
      <c r="ADD100" s="47"/>
      <c r="ADE100" s="47"/>
      <c r="ADF100" s="47"/>
      <c r="ADG100" s="47"/>
      <c r="ADH100" s="47"/>
      <c r="ADI100" s="47"/>
      <c r="ADJ100" s="47"/>
      <c r="ADK100" s="47"/>
      <c r="ADL100" s="47"/>
      <c r="ADM100" s="47"/>
      <c r="ADN100" s="47"/>
      <c r="ADO100" s="47"/>
      <c r="ADP100" s="47"/>
      <c r="ADQ100" s="47"/>
      <c r="ADR100" s="47"/>
      <c r="ADS100" s="47"/>
      <c r="ADT100" s="47"/>
      <c r="ADU100" s="47"/>
      <c r="ADV100" s="47"/>
      <c r="ADW100" s="47"/>
      <c r="ADX100" s="47"/>
      <c r="ADY100" s="47"/>
      <c r="ADZ100" s="47"/>
      <c r="AEA100" s="47"/>
      <c r="AEB100" s="47"/>
      <c r="AEC100" s="47"/>
      <c r="AED100" s="47"/>
      <c r="AEE100" s="47"/>
      <c r="AEF100" s="47"/>
      <c r="AEG100" s="47"/>
      <c r="AEH100" s="47"/>
      <c r="AEI100" s="47"/>
      <c r="AEJ100" s="47"/>
      <c r="AEK100" s="47"/>
      <c r="AEL100" s="47"/>
      <c r="AEM100" s="47"/>
      <c r="AEN100" s="47"/>
      <c r="AEO100" s="47"/>
      <c r="AEP100" s="47"/>
      <c r="AEQ100" s="47"/>
      <c r="AER100" s="47"/>
      <c r="AES100" s="47"/>
      <c r="AET100" s="47"/>
      <c r="AEU100" s="47"/>
      <c r="AEV100" s="47"/>
      <c r="AEW100" s="47"/>
      <c r="AEX100" s="47"/>
      <c r="AEY100" s="47"/>
      <c r="AEZ100" s="47"/>
      <c r="AFA100" s="47"/>
      <c r="AFB100" s="47"/>
      <c r="AFC100" s="47"/>
      <c r="AFD100" s="47"/>
      <c r="AFE100" s="47"/>
      <c r="AFF100" s="47"/>
      <c r="AFG100" s="47"/>
      <c r="AFH100" s="47"/>
      <c r="AFI100" s="47"/>
      <c r="AFJ100" s="47"/>
      <c r="AFK100" s="47"/>
      <c r="AFL100" s="47"/>
      <c r="AFM100" s="47"/>
      <c r="AFN100" s="47"/>
      <c r="AFO100" s="47"/>
      <c r="AFP100" s="47"/>
      <c r="AFQ100" s="47"/>
      <c r="AFR100" s="47"/>
      <c r="AFS100" s="47"/>
      <c r="AFT100" s="47"/>
      <c r="AFU100" s="47"/>
      <c r="AFV100" s="47"/>
      <c r="AFW100" s="47"/>
      <c r="AFX100" s="47"/>
      <c r="AFY100" s="47"/>
      <c r="AFZ100" s="47"/>
      <c r="AGA100" s="47"/>
      <c r="AGB100" s="47"/>
      <c r="AGC100" s="47"/>
      <c r="AGD100" s="47"/>
      <c r="AGE100" s="47"/>
      <c r="AGF100" s="47"/>
      <c r="AGG100" s="47"/>
      <c r="AGH100" s="47"/>
      <c r="AGI100" s="47"/>
      <c r="AGJ100" s="47"/>
      <c r="AGK100" s="47"/>
      <c r="AGL100" s="47"/>
      <c r="AGM100" s="47"/>
      <c r="AGN100" s="47"/>
      <c r="AGO100" s="47"/>
      <c r="AGP100" s="47"/>
      <c r="AGQ100" s="47"/>
      <c r="AGR100" s="47"/>
      <c r="AGS100" s="47"/>
      <c r="AGT100" s="47"/>
      <c r="AGU100" s="47"/>
      <c r="AGV100" s="47"/>
      <c r="AGW100" s="47"/>
      <c r="AGX100" s="47"/>
      <c r="AGY100" s="47"/>
      <c r="AGZ100" s="47"/>
      <c r="AHA100" s="47"/>
      <c r="AHB100" s="47"/>
      <c r="AHC100" s="47"/>
      <c r="AHD100" s="47"/>
      <c r="AHE100" s="47"/>
      <c r="AHF100" s="47"/>
      <c r="AHG100" s="47"/>
      <c r="AHH100" s="47"/>
      <c r="AHI100" s="47"/>
      <c r="AHJ100" s="47"/>
      <c r="AHK100" s="47"/>
      <c r="AHL100" s="47"/>
      <c r="AHM100" s="47"/>
      <c r="AHN100" s="47"/>
      <c r="AHO100" s="47"/>
      <c r="AHP100" s="47"/>
      <c r="AHQ100" s="47"/>
      <c r="AHR100" s="47"/>
      <c r="AHS100" s="47"/>
      <c r="AHT100" s="47"/>
      <c r="AHU100" s="47"/>
      <c r="AHV100" s="47"/>
      <c r="AHW100" s="47"/>
      <c r="AHX100" s="47"/>
      <c r="AHY100" s="47"/>
      <c r="AHZ100" s="47"/>
      <c r="AIA100" s="47"/>
      <c r="AIB100" s="47"/>
      <c r="AIC100" s="47"/>
      <c r="AID100" s="47"/>
      <c r="AIE100" s="47"/>
      <c r="AIF100" s="47"/>
      <c r="AIG100" s="47"/>
      <c r="AIH100" s="47"/>
      <c r="AII100" s="47"/>
      <c r="AIJ100" s="47"/>
      <c r="AIK100" s="47"/>
      <c r="AIL100" s="47"/>
      <c r="AIM100" s="47"/>
      <c r="AIN100" s="47"/>
      <c r="AIO100" s="47"/>
      <c r="AIP100" s="47"/>
      <c r="AIQ100" s="47"/>
      <c r="AIR100" s="47"/>
      <c r="AIS100" s="47"/>
      <c r="AIT100" s="47"/>
      <c r="AIU100" s="47"/>
      <c r="AIV100" s="47"/>
      <c r="AIW100" s="47"/>
      <c r="AIX100" s="47"/>
      <c r="AIY100" s="47"/>
      <c r="AIZ100" s="47"/>
      <c r="AJA100" s="47"/>
      <c r="AJB100" s="47"/>
      <c r="AJC100" s="47"/>
      <c r="AJD100" s="47"/>
      <c r="AJE100" s="47"/>
      <c r="AJF100" s="47"/>
      <c r="AJG100" s="47"/>
      <c r="AJH100" s="47"/>
      <c r="AJI100" s="47"/>
      <c r="AJJ100" s="47"/>
      <c r="AJK100" s="47"/>
      <c r="AJL100" s="47"/>
      <c r="AJM100" s="47"/>
      <c r="AJN100" s="47"/>
      <c r="AJO100" s="47"/>
      <c r="AJP100" s="47"/>
      <c r="AJQ100" s="47"/>
      <c r="AJR100" s="47"/>
      <c r="AJS100" s="47"/>
      <c r="AJT100" s="47"/>
      <c r="AJU100" s="47"/>
      <c r="AJV100" s="47"/>
      <c r="AJW100" s="47"/>
      <c r="AJX100" s="47"/>
      <c r="AJY100" s="47"/>
      <c r="AJZ100" s="47"/>
      <c r="AKA100" s="47"/>
      <c r="AKB100" s="47"/>
      <c r="AKC100" s="47"/>
      <c r="AKD100" s="47"/>
      <c r="AKE100" s="47"/>
      <c r="AKF100" s="47"/>
      <c r="AKG100" s="47"/>
      <c r="AKH100" s="47"/>
      <c r="AKI100" s="47"/>
      <c r="AKJ100" s="47"/>
      <c r="AKK100" s="47"/>
      <c r="AKL100" s="47"/>
      <c r="AKM100" s="47"/>
      <c r="AKN100" s="47"/>
      <c r="AKO100" s="47"/>
      <c r="AKP100" s="47"/>
      <c r="AKQ100" s="47"/>
      <c r="AKR100" s="47"/>
      <c r="AKS100" s="47"/>
      <c r="AKT100" s="47"/>
      <c r="AKU100" s="47"/>
      <c r="AKV100" s="47"/>
      <c r="AKW100" s="47"/>
      <c r="AKX100" s="47"/>
      <c r="AKY100" s="47"/>
      <c r="AKZ100" s="47"/>
      <c r="ALA100" s="47"/>
      <c r="ALB100" s="47"/>
      <c r="ALC100" s="47"/>
      <c r="ALD100" s="47"/>
      <c r="ALE100" s="47"/>
      <c r="ALF100" s="47"/>
      <c r="ALG100" s="47"/>
      <c r="ALH100" s="47"/>
      <c r="ALI100" s="47"/>
      <c r="ALJ100" s="47"/>
      <c r="ALK100" s="47"/>
      <c r="ALL100" s="47"/>
      <c r="ALM100" s="47"/>
      <c r="ALN100" s="47"/>
      <c r="ALO100" s="47"/>
      <c r="ALP100" s="47"/>
      <c r="ALQ100" s="47"/>
      <c r="ALR100" s="47"/>
      <c r="ALS100" s="47"/>
      <c r="ALT100" s="47"/>
      <c r="ALU100" s="47"/>
      <c r="ALV100" s="47"/>
      <c r="ALW100" s="47"/>
      <c r="ALX100" s="47"/>
      <c r="ALY100" s="47"/>
      <c r="ALZ100" s="47"/>
      <c r="AMA100" s="47"/>
      <c r="AMB100" s="47"/>
      <c r="AMC100" s="47"/>
      <c r="AMD100" s="47"/>
      <c r="AME100" s="47"/>
      <c r="AMF100" s="47"/>
      <c r="AMG100" s="47"/>
      <c r="AMH100" s="47"/>
      <c r="AMI100" s="47"/>
      <c r="AMJ100" s="47"/>
      <c r="AMK100" s="47"/>
      <c r="AML100" s="47"/>
      <c r="AMM100" s="47"/>
      <c r="AMN100" s="47"/>
      <c r="AMO100" s="47"/>
      <c r="AMP100" s="47"/>
      <c r="AMQ100" s="47"/>
      <c r="AMR100" s="47"/>
      <c r="AMS100" s="47"/>
      <c r="AMT100" s="47"/>
      <c r="AMU100" s="47"/>
      <c r="AMV100" s="47"/>
      <c r="AMW100" s="47"/>
      <c r="AMX100" s="47"/>
      <c r="AMY100" s="47"/>
      <c r="AMZ100" s="47"/>
      <c r="ANA100" s="47"/>
      <c r="ANB100" s="47"/>
      <c r="ANC100" s="47"/>
      <c r="AND100" s="47"/>
      <c r="ANE100" s="47"/>
      <c r="ANF100" s="47"/>
      <c r="ANG100" s="47"/>
      <c r="ANH100" s="47"/>
      <c r="ANI100" s="47"/>
      <c r="ANJ100" s="47"/>
      <c r="ANK100" s="47"/>
      <c r="ANL100" s="47"/>
      <c r="ANM100" s="47"/>
      <c r="ANN100" s="47"/>
      <c r="ANO100" s="47"/>
      <c r="ANP100" s="47"/>
      <c r="ANQ100" s="47"/>
      <c r="ANR100" s="47"/>
      <c r="ANS100" s="47"/>
      <c r="ANT100" s="47"/>
      <c r="ANU100" s="47"/>
      <c r="ANV100" s="47"/>
      <c r="ANW100" s="47"/>
      <c r="ANX100" s="47"/>
      <c r="ANY100" s="47"/>
      <c r="ANZ100" s="47"/>
      <c r="AOA100" s="47"/>
      <c r="AOB100" s="47"/>
      <c r="AOC100" s="47"/>
      <c r="AOD100" s="47"/>
      <c r="AOE100" s="47"/>
      <c r="AOF100" s="47"/>
      <c r="AOG100" s="47"/>
      <c r="AOH100" s="47"/>
      <c r="AOI100" s="47"/>
      <c r="AOJ100" s="47"/>
      <c r="AOK100" s="47"/>
      <c r="AOL100" s="47"/>
      <c r="AOM100" s="47"/>
      <c r="AON100" s="47"/>
      <c r="AOO100" s="47"/>
      <c r="AOP100" s="47"/>
      <c r="AOQ100" s="47"/>
      <c r="AOR100" s="47"/>
      <c r="AOS100" s="47"/>
      <c r="AOT100" s="47"/>
      <c r="AOU100" s="47"/>
      <c r="AOV100" s="47"/>
      <c r="AOW100" s="47"/>
      <c r="AOX100" s="47"/>
      <c r="AOY100" s="47"/>
      <c r="AOZ100" s="47"/>
      <c r="APA100" s="47"/>
      <c r="APB100" s="47"/>
      <c r="APC100" s="47"/>
      <c r="APD100" s="47"/>
      <c r="APE100" s="47"/>
      <c r="APF100" s="47"/>
      <c r="APG100" s="47"/>
      <c r="APH100" s="47"/>
      <c r="API100" s="47"/>
      <c r="APJ100" s="47"/>
      <c r="APK100" s="47"/>
      <c r="APL100" s="47"/>
      <c r="APM100" s="47"/>
      <c r="APN100" s="47"/>
      <c r="APO100" s="47"/>
      <c r="APP100" s="47"/>
      <c r="APQ100" s="47"/>
      <c r="APR100" s="47"/>
      <c r="APS100" s="47"/>
      <c r="APT100" s="47"/>
      <c r="APU100" s="47"/>
      <c r="APV100" s="47"/>
      <c r="APW100" s="47"/>
      <c r="APX100" s="47"/>
      <c r="APY100" s="47"/>
      <c r="APZ100" s="47"/>
      <c r="AQA100" s="47"/>
      <c r="AQB100" s="47"/>
      <c r="AQC100" s="47"/>
      <c r="AQD100" s="47"/>
      <c r="AQE100" s="47"/>
      <c r="AQF100" s="47"/>
      <c r="AQG100" s="47"/>
      <c r="AQH100" s="47"/>
      <c r="AQI100" s="47"/>
      <c r="AQJ100" s="47"/>
      <c r="AQK100" s="47"/>
      <c r="AQL100" s="47"/>
      <c r="AQM100" s="47"/>
      <c r="AQN100" s="47"/>
      <c r="AQO100" s="47"/>
      <c r="AQP100" s="47"/>
      <c r="AQQ100" s="47"/>
      <c r="AQR100" s="47"/>
      <c r="AQS100" s="47"/>
      <c r="AQT100" s="47"/>
      <c r="AQU100" s="47"/>
      <c r="AQV100" s="47"/>
      <c r="AQW100" s="47"/>
      <c r="AQX100" s="47"/>
      <c r="AQY100" s="47"/>
      <c r="AQZ100" s="47"/>
      <c r="ARA100" s="47"/>
      <c r="ARB100" s="47"/>
      <c r="ARC100" s="47"/>
      <c r="ARD100" s="47"/>
      <c r="ARE100" s="47"/>
      <c r="ARF100" s="47"/>
      <c r="ARG100" s="47"/>
      <c r="ARH100" s="47"/>
      <c r="ARI100" s="47"/>
      <c r="ARJ100" s="47"/>
      <c r="ARK100" s="47"/>
      <c r="ARL100" s="47"/>
      <c r="ARM100" s="47"/>
      <c r="ARN100" s="47"/>
      <c r="ARO100" s="47"/>
      <c r="ARP100" s="47"/>
      <c r="ARQ100" s="47"/>
      <c r="ARR100" s="47"/>
      <c r="ARS100" s="47"/>
      <c r="ART100" s="47"/>
      <c r="ARU100" s="47"/>
      <c r="ARV100" s="47"/>
      <c r="ARW100" s="47"/>
      <c r="ARX100" s="47"/>
      <c r="ARY100" s="47"/>
      <c r="ARZ100" s="47"/>
      <c r="ASA100" s="47"/>
      <c r="ASB100" s="47"/>
      <c r="ASC100" s="47"/>
      <c r="ASD100" s="47"/>
      <c r="ASE100" s="47"/>
      <c r="ASF100" s="47"/>
      <c r="ASG100" s="47"/>
      <c r="ASH100" s="47"/>
      <c r="ASI100" s="47"/>
      <c r="ASJ100" s="47"/>
      <c r="ASK100" s="47"/>
      <c r="ASL100" s="47"/>
      <c r="ASM100" s="47"/>
      <c r="ASN100" s="47"/>
      <c r="ASO100" s="47"/>
      <c r="ASP100" s="47"/>
      <c r="ASQ100" s="47"/>
      <c r="ASR100" s="47"/>
      <c r="ASS100" s="47"/>
      <c r="AST100" s="47"/>
      <c r="ASU100" s="47"/>
      <c r="ASV100" s="47"/>
      <c r="ASW100" s="47"/>
      <c r="ASX100" s="47"/>
      <c r="ASY100" s="47"/>
      <c r="ASZ100" s="47"/>
      <c r="ATA100" s="47"/>
      <c r="ATB100" s="47"/>
      <c r="ATC100" s="47"/>
      <c r="ATD100" s="47"/>
      <c r="ATE100" s="47"/>
      <c r="ATF100" s="47"/>
      <c r="ATG100" s="47"/>
      <c r="ATH100" s="47"/>
      <c r="ATI100" s="47"/>
      <c r="ATJ100" s="47"/>
      <c r="ATK100" s="47"/>
      <c r="ATL100" s="47"/>
    </row>
    <row r="101" spans="1:1208" s="48" customFormat="1" ht="39" thickBot="1" x14ac:dyDescent="0.25">
      <c r="A101" s="38" t="s">
        <v>242</v>
      </c>
      <c r="B101" s="39" t="s">
        <v>17</v>
      </c>
      <c r="C101" s="39">
        <f>VLOOKUP(D101,'[1]4KTM'!$B$4:$C$28,2,FALSE)</f>
        <v>14</v>
      </c>
      <c r="D101" s="40" t="s">
        <v>97</v>
      </c>
      <c r="E101" s="40" t="s">
        <v>18</v>
      </c>
      <c r="F101" s="38" t="s">
        <v>243</v>
      </c>
      <c r="G101" s="38" t="s">
        <v>256</v>
      </c>
      <c r="H101" s="41" t="s">
        <v>244</v>
      </c>
      <c r="I101" s="42" t="s">
        <v>110</v>
      </c>
      <c r="J101" s="43" t="s">
        <v>24</v>
      </c>
      <c r="K101" s="44" t="s">
        <v>246</v>
      </c>
      <c r="L101" s="45" t="s">
        <v>160</v>
      </c>
      <c r="M101" s="43">
        <v>1</v>
      </c>
      <c r="N101" s="43" t="s">
        <v>255</v>
      </c>
      <c r="O101" s="46">
        <v>15000</v>
      </c>
      <c r="P101" s="42" t="s">
        <v>113</v>
      </c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  <c r="EA101" s="47"/>
      <c r="EB101" s="47"/>
      <c r="EC101" s="47"/>
      <c r="ED101" s="47"/>
      <c r="EE101" s="47"/>
      <c r="EF101" s="47"/>
      <c r="EG101" s="47"/>
      <c r="EH101" s="47"/>
      <c r="EI101" s="47"/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  <c r="EV101" s="47"/>
      <c r="EW101" s="47"/>
      <c r="EX101" s="47"/>
      <c r="EY101" s="47"/>
      <c r="EZ101" s="47"/>
      <c r="FA101" s="47"/>
      <c r="FB101" s="47"/>
      <c r="FC101" s="47"/>
      <c r="FD101" s="47"/>
      <c r="FE101" s="47"/>
      <c r="FF101" s="47"/>
      <c r="FG101" s="47"/>
      <c r="FH101" s="47"/>
      <c r="FI101" s="47"/>
      <c r="FJ101" s="47"/>
      <c r="FK101" s="47"/>
      <c r="FL101" s="47"/>
      <c r="FM101" s="47"/>
      <c r="FN101" s="47"/>
      <c r="FO101" s="47"/>
      <c r="FP101" s="47"/>
      <c r="FQ101" s="47"/>
      <c r="FR101" s="47"/>
      <c r="FS101" s="47"/>
      <c r="FT101" s="47"/>
      <c r="FU101" s="47"/>
      <c r="FV101" s="47"/>
      <c r="FW101" s="47"/>
      <c r="FX101" s="47"/>
      <c r="FY101" s="47"/>
      <c r="FZ101" s="47"/>
      <c r="GA101" s="47"/>
      <c r="GB101" s="47"/>
      <c r="GC101" s="47"/>
      <c r="GD101" s="47"/>
      <c r="GE101" s="47"/>
      <c r="GF101" s="47"/>
      <c r="GG101" s="47"/>
      <c r="GH101" s="47"/>
      <c r="GI101" s="47"/>
      <c r="GJ101" s="47"/>
      <c r="GK101" s="47"/>
      <c r="GL101" s="47"/>
      <c r="GM101" s="47"/>
      <c r="GN101" s="47"/>
      <c r="GO101" s="47"/>
      <c r="GP101" s="47"/>
      <c r="GQ101" s="47"/>
      <c r="GR101" s="47"/>
      <c r="GS101" s="47"/>
      <c r="GT101" s="47"/>
      <c r="GU101" s="47"/>
      <c r="GV101" s="47"/>
      <c r="GW101" s="47"/>
      <c r="GX101" s="47"/>
      <c r="GY101" s="47"/>
      <c r="GZ101" s="47"/>
      <c r="HA101" s="47"/>
      <c r="HB101" s="47"/>
      <c r="HC101" s="47"/>
      <c r="HD101" s="47"/>
      <c r="HE101" s="47"/>
      <c r="HF101" s="47"/>
      <c r="HG101" s="47"/>
      <c r="HH101" s="47"/>
      <c r="HI101" s="47"/>
      <c r="HJ101" s="47"/>
      <c r="HK101" s="47"/>
      <c r="HL101" s="47"/>
      <c r="HM101" s="47"/>
      <c r="HN101" s="47"/>
      <c r="HO101" s="47"/>
      <c r="HP101" s="47"/>
      <c r="HQ101" s="47"/>
      <c r="HR101" s="47"/>
      <c r="HS101" s="47"/>
      <c r="HT101" s="47"/>
      <c r="HU101" s="47"/>
      <c r="HV101" s="47"/>
      <c r="HW101" s="47"/>
      <c r="HX101" s="47"/>
      <c r="HY101" s="47"/>
      <c r="HZ101" s="47"/>
      <c r="IA101" s="47"/>
      <c r="IB101" s="47"/>
      <c r="IC101" s="47"/>
      <c r="ID101" s="47"/>
      <c r="IE101" s="47"/>
      <c r="IF101" s="47"/>
      <c r="IG101" s="47"/>
      <c r="IH101" s="47"/>
      <c r="II101" s="47"/>
      <c r="IJ101" s="47"/>
      <c r="IK101" s="47"/>
      <c r="IL101" s="47"/>
      <c r="IM101" s="47"/>
      <c r="IN101" s="47"/>
      <c r="IO101" s="47"/>
      <c r="IP101" s="47"/>
      <c r="IQ101" s="47"/>
      <c r="IR101" s="47"/>
      <c r="IS101" s="47"/>
      <c r="IT101" s="47"/>
      <c r="IU101" s="47"/>
      <c r="IV101" s="47"/>
      <c r="IW101" s="47"/>
      <c r="IX101" s="47"/>
      <c r="IY101" s="47"/>
      <c r="IZ101" s="47"/>
      <c r="JA101" s="47"/>
      <c r="JB101" s="47"/>
      <c r="JC101" s="47"/>
      <c r="JD101" s="47"/>
      <c r="JE101" s="47"/>
      <c r="JF101" s="47"/>
      <c r="JG101" s="47"/>
      <c r="JH101" s="47"/>
      <c r="JI101" s="47"/>
      <c r="JJ101" s="47"/>
      <c r="JK101" s="47"/>
      <c r="JL101" s="47"/>
      <c r="JM101" s="47"/>
      <c r="JN101" s="47"/>
      <c r="JO101" s="47"/>
      <c r="JP101" s="47"/>
      <c r="JQ101" s="47"/>
      <c r="JR101" s="47"/>
      <c r="JS101" s="47"/>
      <c r="JT101" s="47"/>
      <c r="JU101" s="47"/>
      <c r="JV101" s="47"/>
      <c r="JW101" s="47"/>
      <c r="JX101" s="47"/>
      <c r="JY101" s="47"/>
      <c r="JZ101" s="47"/>
      <c r="KA101" s="47"/>
      <c r="KB101" s="47"/>
      <c r="KC101" s="47"/>
      <c r="KD101" s="47"/>
      <c r="KE101" s="47"/>
      <c r="KF101" s="47"/>
      <c r="KG101" s="47"/>
      <c r="KH101" s="47"/>
      <c r="KI101" s="47"/>
      <c r="KJ101" s="47"/>
      <c r="KK101" s="47"/>
      <c r="KL101" s="47"/>
      <c r="KM101" s="47"/>
      <c r="KN101" s="47"/>
      <c r="KO101" s="47"/>
      <c r="KP101" s="47"/>
      <c r="KQ101" s="47"/>
      <c r="KR101" s="47"/>
      <c r="KS101" s="47"/>
      <c r="KT101" s="47"/>
      <c r="KU101" s="47"/>
      <c r="KV101" s="47"/>
      <c r="KW101" s="47"/>
      <c r="KX101" s="47"/>
      <c r="KY101" s="47"/>
      <c r="KZ101" s="47"/>
      <c r="LA101" s="47"/>
      <c r="LB101" s="47"/>
      <c r="LC101" s="47"/>
      <c r="LD101" s="47"/>
      <c r="LE101" s="47"/>
      <c r="LF101" s="47"/>
      <c r="LG101" s="47"/>
      <c r="LH101" s="47"/>
      <c r="LI101" s="47"/>
      <c r="LJ101" s="47"/>
      <c r="LK101" s="47"/>
      <c r="LL101" s="47"/>
      <c r="LM101" s="47"/>
      <c r="LN101" s="47"/>
      <c r="LO101" s="47"/>
      <c r="LP101" s="47"/>
      <c r="LQ101" s="47"/>
      <c r="LR101" s="47"/>
      <c r="LS101" s="47"/>
      <c r="LT101" s="47"/>
      <c r="LU101" s="47"/>
      <c r="LV101" s="47"/>
      <c r="LW101" s="47"/>
      <c r="LX101" s="47"/>
      <c r="LY101" s="47"/>
      <c r="LZ101" s="47"/>
      <c r="MA101" s="47"/>
      <c r="MB101" s="47"/>
      <c r="MC101" s="47"/>
      <c r="MD101" s="47"/>
      <c r="ME101" s="47"/>
      <c r="MF101" s="47"/>
      <c r="MG101" s="47"/>
      <c r="MH101" s="47"/>
      <c r="MI101" s="47"/>
      <c r="MJ101" s="47"/>
      <c r="MK101" s="47"/>
      <c r="ML101" s="47"/>
      <c r="MM101" s="47"/>
      <c r="MN101" s="47"/>
      <c r="MO101" s="47"/>
      <c r="MP101" s="47"/>
      <c r="MQ101" s="47"/>
      <c r="MR101" s="47"/>
      <c r="MS101" s="47"/>
      <c r="MT101" s="47"/>
      <c r="MU101" s="47"/>
      <c r="MV101" s="47"/>
      <c r="MW101" s="47"/>
      <c r="MX101" s="47"/>
      <c r="MY101" s="47"/>
      <c r="MZ101" s="47"/>
      <c r="NA101" s="47"/>
      <c r="NB101" s="47"/>
      <c r="NC101" s="47"/>
      <c r="ND101" s="47"/>
      <c r="NE101" s="47"/>
      <c r="NF101" s="47"/>
      <c r="NG101" s="47"/>
      <c r="NH101" s="47"/>
      <c r="NI101" s="47"/>
      <c r="NJ101" s="47"/>
      <c r="NK101" s="47"/>
      <c r="NL101" s="47"/>
      <c r="NM101" s="47"/>
      <c r="NN101" s="47"/>
      <c r="NO101" s="47"/>
      <c r="NP101" s="47"/>
      <c r="NQ101" s="47"/>
      <c r="NR101" s="47"/>
      <c r="NS101" s="47"/>
      <c r="NT101" s="47"/>
      <c r="NU101" s="47"/>
      <c r="NV101" s="47"/>
      <c r="NW101" s="47"/>
      <c r="NX101" s="47"/>
      <c r="NY101" s="47"/>
      <c r="NZ101" s="47"/>
      <c r="OA101" s="47"/>
      <c r="OB101" s="47"/>
      <c r="OC101" s="47"/>
      <c r="OD101" s="47"/>
      <c r="OE101" s="47"/>
      <c r="OF101" s="47"/>
      <c r="OG101" s="47"/>
      <c r="OH101" s="47"/>
      <c r="OI101" s="47"/>
      <c r="OJ101" s="47"/>
      <c r="OK101" s="47"/>
      <c r="OL101" s="47"/>
      <c r="OM101" s="47"/>
      <c r="ON101" s="47"/>
      <c r="OO101" s="47"/>
      <c r="OP101" s="47"/>
      <c r="OQ101" s="47"/>
      <c r="OR101" s="47"/>
      <c r="OS101" s="47"/>
      <c r="OT101" s="47"/>
      <c r="OU101" s="47"/>
      <c r="OV101" s="47"/>
      <c r="OW101" s="47"/>
      <c r="OX101" s="47"/>
      <c r="OY101" s="47"/>
      <c r="OZ101" s="47"/>
      <c r="PA101" s="47"/>
      <c r="PB101" s="47"/>
      <c r="PC101" s="47"/>
      <c r="PD101" s="47"/>
      <c r="PE101" s="47"/>
      <c r="PF101" s="47"/>
      <c r="PG101" s="47"/>
      <c r="PH101" s="47"/>
      <c r="PI101" s="47"/>
      <c r="PJ101" s="47"/>
      <c r="PK101" s="47"/>
      <c r="PL101" s="47"/>
      <c r="PM101" s="47"/>
      <c r="PN101" s="47"/>
      <c r="PO101" s="47"/>
      <c r="PP101" s="47"/>
      <c r="PQ101" s="47"/>
      <c r="PR101" s="47"/>
      <c r="PS101" s="47"/>
      <c r="PT101" s="47"/>
      <c r="PU101" s="47"/>
      <c r="PV101" s="47"/>
      <c r="PW101" s="47"/>
      <c r="PX101" s="47"/>
      <c r="PY101" s="47"/>
      <c r="PZ101" s="47"/>
      <c r="QA101" s="47"/>
      <c r="QB101" s="47"/>
      <c r="QC101" s="47"/>
      <c r="QD101" s="47"/>
      <c r="QE101" s="47"/>
      <c r="QF101" s="47"/>
      <c r="QG101" s="47"/>
      <c r="QH101" s="47"/>
      <c r="QI101" s="47"/>
      <c r="QJ101" s="47"/>
      <c r="QK101" s="47"/>
      <c r="QL101" s="47"/>
      <c r="QM101" s="47"/>
      <c r="QN101" s="47"/>
      <c r="QO101" s="47"/>
      <c r="QP101" s="47"/>
      <c r="QQ101" s="47"/>
      <c r="QR101" s="47"/>
      <c r="QS101" s="47"/>
      <c r="QT101" s="47"/>
      <c r="QU101" s="47"/>
      <c r="QV101" s="47"/>
      <c r="QW101" s="47"/>
      <c r="QX101" s="47"/>
      <c r="QY101" s="47"/>
      <c r="QZ101" s="47"/>
      <c r="RA101" s="47"/>
      <c r="RB101" s="47"/>
      <c r="RC101" s="47"/>
      <c r="RD101" s="47"/>
      <c r="RE101" s="47"/>
      <c r="RF101" s="47"/>
      <c r="RG101" s="47"/>
      <c r="RH101" s="47"/>
      <c r="RI101" s="47"/>
      <c r="RJ101" s="47"/>
      <c r="RK101" s="47"/>
      <c r="RL101" s="47"/>
      <c r="RM101" s="47"/>
      <c r="RN101" s="47"/>
      <c r="RO101" s="47"/>
      <c r="RP101" s="47"/>
      <c r="RQ101" s="47"/>
      <c r="RR101" s="47"/>
      <c r="RS101" s="47"/>
      <c r="RT101" s="47"/>
      <c r="RU101" s="47"/>
      <c r="RV101" s="47"/>
      <c r="RW101" s="47"/>
      <c r="RX101" s="47"/>
      <c r="RY101" s="47"/>
      <c r="RZ101" s="47"/>
      <c r="SA101" s="47"/>
      <c r="SB101" s="47"/>
      <c r="SC101" s="47"/>
      <c r="SD101" s="47"/>
      <c r="SE101" s="47"/>
      <c r="SF101" s="47"/>
      <c r="SG101" s="47"/>
      <c r="SH101" s="47"/>
      <c r="SI101" s="47"/>
      <c r="SJ101" s="47"/>
      <c r="SK101" s="47"/>
      <c r="SL101" s="47"/>
      <c r="SM101" s="47"/>
      <c r="SN101" s="47"/>
      <c r="SO101" s="47"/>
      <c r="SP101" s="47"/>
      <c r="SQ101" s="47"/>
      <c r="SR101" s="47"/>
      <c r="SS101" s="47"/>
      <c r="ST101" s="47"/>
      <c r="SU101" s="47"/>
      <c r="SV101" s="47"/>
      <c r="SW101" s="47"/>
      <c r="SX101" s="47"/>
      <c r="SY101" s="47"/>
      <c r="SZ101" s="47"/>
      <c r="TA101" s="47"/>
      <c r="TB101" s="47"/>
      <c r="TC101" s="47"/>
      <c r="TD101" s="47"/>
      <c r="TE101" s="47"/>
      <c r="TF101" s="47"/>
      <c r="TG101" s="47"/>
      <c r="TH101" s="47"/>
      <c r="TI101" s="47"/>
      <c r="TJ101" s="47"/>
      <c r="TK101" s="47"/>
      <c r="TL101" s="47"/>
      <c r="TM101" s="47"/>
      <c r="TN101" s="47"/>
      <c r="TO101" s="47"/>
      <c r="TP101" s="47"/>
      <c r="TQ101" s="47"/>
      <c r="TR101" s="47"/>
      <c r="TS101" s="47"/>
      <c r="TT101" s="47"/>
      <c r="TU101" s="47"/>
      <c r="TV101" s="47"/>
      <c r="TW101" s="47"/>
      <c r="TX101" s="47"/>
      <c r="TY101" s="47"/>
      <c r="TZ101" s="47"/>
      <c r="UA101" s="47"/>
      <c r="UB101" s="47"/>
      <c r="UC101" s="47"/>
      <c r="UD101" s="47"/>
      <c r="UE101" s="47"/>
      <c r="UF101" s="47"/>
      <c r="UG101" s="47"/>
      <c r="UH101" s="47"/>
      <c r="UI101" s="47"/>
      <c r="UJ101" s="47"/>
      <c r="UK101" s="47"/>
      <c r="UL101" s="47"/>
      <c r="UM101" s="47"/>
      <c r="UN101" s="47"/>
      <c r="UO101" s="47"/>
      <c r="UP101" s="47"/>
      <c r="UQ101" s="47"/>
      <c r="UR101" s="47"/>
      <c r="US101" s="47"/>
      <c r="UT101" s="47"/>
      <c r="UU101" s="47"/>
      <c r="UV101" s="47"/>
      <c r="UW101" s="47"/>
      <c r="UX101" s="47"/>
      <c r="UY101" s="47"/>
      <c r="UZ101" s="47"/>
      <c r="VA101" s="47"/>
      <c r="VB101" s="47"/>
      <c r="VC101" s="47"/>
      <c r="VD101" s="47"/>
      <c r="VE101" s="47"/>
      <c r="VF101" s="47"/>
      <c r="VG101" s="47"/>
      <c r="VH101" s="47"/>
      <c r="VI101" s="47"/>
      <c r="VJ101" s="47"/>
      <c r="VK101" s="47"/>
      <c r="VL101" s="47"/>
      <c r="VM101" s="47"/>
      <c r="VN101" s="47"/>
      <c r="VO101" s="47"/>
      <c r="VP101" s="47"/>
      <c r="VQ101" s="47"/>
      <c r="VR101" s="47"/>
      <c r="VS101" s="47"/>
      <c r="VT101" s="47"/>
      <c r="VU101" s="47"/>
      <c r="VV101" s="47"/>
      <c r="VW101" s="47"/>
      <c r="VX101" s="47"/>
      <c r="VY101" s="47"/>
      <c r="VZ101" s="47"/>
      <c r="WA101" s="47"/>
      <c r="WB101" s="47"/>
      <c r="WC101" s="47"/>
      <c r="WD101" s="47"/>
      <c r="WE101" s="47"/>
      <c r="WF101" s="47"/>
      <c r="WG101" s="47"/>
      <c r="WH101" s="47"/>
      <c r="WI101" s="47"/>
      <c r="WJ101" s="47"/>
      <c r="WK101" s="47"/>
      <c r="WL101" s="47"/>
      <c r="WM101" s="47"/>
      <c r="WN101" s="47"/>
      <c r="WO101" s="47"/>
      <c r="WP101" s="47"/>
      <c r="WQ101" s="47"/>
      <c r="WR101" s="47"/>
      <c r="WS101" s="47"/>
      <c r="WT101" s="47"/>
      <c r="WU101" s="47"/>
      <c r="WV101" s="47"/>
      <c r="WW101" s="47"/>
      <c r="WX101" s="47"/>
      <c r="WY101" s="47"/>
      <c r="WZ101" s="47"/>
      <c r="XA101" s="47"/>
      <c r="XB101" s="47"/>
      <c r="XC101" s="47"/>
      <c r="XD101" s="47"/>
      <c r="XE101" s="47"/>
      <c r="XF101" s="47"/>
      <c r="XG101" s="47"/>
      <c r="XH101" s="47"/>
      <c r="XI101" s="47"/>
      <c r="XJ101" s="47"/>
      <c r="XK101" s="47"/>
      <c r="XL101" s="47"/>
      <c r="XM101" s="47"/>
      <c r="XN101" s="47"/>
      <c r="XO101" s="47"/>
      <c r="XP101" s="47"/>
      <c r="XQ101" s="47"/>
      <c r="XR101" s="47"/>
      <c r="XS101" s="47"/>
      <c r="XT101" s="47"/>
      <c r="XU101" s="47"/>
      <c r="XV101" s="47"/>
      <c r="XW101" s="47"/>
      <c r="XX101" s="47"/>
      <c r="XY101" s="47"/>
      <c r="XZ101" s="47"/>
      <c r="YA101" s="47"/>
      <c r="YB101" s="47"/>
      <c r="YC101" s="47"/>
      <c r="YD101" s="47"/>
      <c r="YE101" s="47"/>
      <c r="YF101" s="47"/>
      <c r="YG101" s="47"/>
      <c r="YH101" s="47"/>
      <c r="YI101" s="47"/>
      <c r="YJ101" s="47"/>
      <c r="YK101" s="47"/>
      <c r="YL101" s="47"/>
      <c r="YM101" s="47"/>
      <c r="YN101" s="47"/>
      <c r="YO101" s="47"/>
      <c r="YP101" s="47"/>
      <c r="YQ101" s="47"/>
      <c r="YR101" s="47"/>
      <c r="YS101" s="47"/>
      <c r="YT101" s="47"/>
      <c r="YU101" s="47"/>
      <c r="YV101" s="47"/>
      <c r="YW101" s="47"/>
      <c r="YX101" s="47"/>
      <c r="YY101" s="47"/>
      <c r="YZ101" s="47"/>
      <c r="ZA101" s="47"/>
      <c r="ZB101" s="47"/>
      <c r="ZC101" s="47"/>
      <c r="ZD101" s="47"/>
      <c r="ZE101" s="47"/>
      <c r="ZF101" s="47"/>
      <c r="ZG101" s="47"/>
      <c r="ZH101" s="47"/>
      <c r="ZI101" s="47"/>
      <c r="ZJ101" s="47"/>
      <c r="ZK101" s="47"/>
      <c r="ZL101" s="47"/>
      <c r="ZM101" s="47"/>
      <c r="ZN101" s="47"/>
      <c r="ZO101" s="47"/>
      <c r="ZP101" s="47"/>
      <c r="ZQ101" s="47"/>
      <c r="ZR101" s="47"/>
      <c r="ZS101" s="47"/>
      <c r="ZT101" s="47"/>
      <c r="ZU101" s="47"/>
      <c r="ZV101" s="47"/>
      <c r="ZW101" s="47"/>
      <c r="ZX101" s="47"/>
      <c r="ZY101" s="47"/>
      <c r="ZZ101" s="47"/>
      <c r="AAA101" s="47"/>
      <c r="AAB101" s="47"/>
      <c r="AAC101" s="47"/>
      <c r="AAD101" s="47"/>
      <c r="AAE101" s="47"/>
      <c r="AAF101" s="47"/>
      <c r="AAG101" s="47"/>
      <c r="AAH101" s="47"/>
      <c r="AAI101" s="47"/>
      <c r="AAJ101" s="47"/>
      <c r="AAK101" s="47"/>
      <c r="AAL101" s="47"/>
      <c r="AAM101" s="47"/>
      <c r="AAN101" s="47"/>
      <c r="AAO101" s="47"/>
      <c r="AAP101" s="47"/>
      <c r="AAQ101" s="47"/>
      <c r="AAR101" s="47"/>
      <c r="AAS101" s="47"/>
      <c r="AAT101" s="47"/>
      <c r="AAU101" s="47"/>
      <c r="AAV101" s="47"/>
      <c r="AAW101" s="47"/>
      <c r="AAX101" s="47"/>
      <c r="AAY101" s="47"/>
      <c r="AAZ101" s="47"/>
      <c r="ABA101" s="47"/>
      <c r="ABB101" s="47"/>
      <c r="ABC101" s="47"/>
      <c r="ABD101" s="47"/>
      <c r="ABE101" s="47"/>
      <c r="ABF101" s="47"/>
      <c r="ABG101" s="47"/>
      <c r="ABH101" s="47"/>
      <c r="ABI101" s="47"/>
      <c r="ABJ101" s="47"/>
      <c r="ABK101" s="47"/>
      <c r="ABL101" s="47"/>
      <c r="ABM101" s="47"/>
      <c r="ABN101" s="47"/>
      <c r="ABO101" s="47"/>
      <c r="ABP101" s="47"/>
      <c r="ABQ101" s="47"/>
      <c r="ABR101" s="47"/>
      <c r="ABS101" s="47"/>
      <c r="ABT101" s="47"/>
      <c r="ABU101" s="47"/>
      <c r="ABV101" s="47"/>
      <c r="ABW101" s="47"/>
      <c r="ABX101" s="47"/>
      <c r="ABY101" s="47"/>
      <c r="ABZ101" s="47"/>
      <c r="ACA101" s="47"/>
      <c r="ACB101" s="47"/>
      <c r="ACC101" s="47"/>
      <c r="ACD101" s="47"/>
      <c r="ACE101" s="47"/>
      <c r="ACF101" s="47"/>
      <c r="ACG101" s="47"/>
      <c r="ACH101" s="47"/>
      <c r="ACI101" s="47"/>
      <c r="ACJ101" s="47"/>
      <c r="ACK101" s="47"/>
      <c r="ACL101" s="47"/>
      <c r="ACM101" s="47"/>
      <c r="ACN101" s="47"/>
      <c r="ACO101" s="47"/>
      <c r="ACP101" s="47"/>
      <c r="ACQ101" s="47"/>
      <c r="ACR101" s="47"/>
      <c r="ACS101" s="47"/>
      <c r="ACT101" s="47"/>
      <c r="ACU101" s="47"/>
      <c r="ACV101" s="47"/>
      <c r="ACW101" s="47"/>
      <c r="ACX101" s="47"/>
      <c r="ACY101" s="47"/>
      <c r="ACZ101" s="47"/>
      <c r="ADA101" s="47"/>
      <c r="ADB101" s="47"/>
      <c r="ADC101" s="47"/>
      <c r="ADD101" s="47"/>
      <c r="ADE101" s="47"/>
      <c r="ADF101" s="47"/>
      <c r="ADG101" s="47"/>
      <c r="ADH101" s="47"/>
      <c r="ADI101" s="47"/>
      <c r="ADJ101" s="47"/>
      <c r="ADK101" s="47"/>
      <c r="ADL101" s="47"/>
      <c r="ADM101" s="47"/>
      <c r="ADN101" s="47"/>
      <c r="ADO101" s="47"/>
      <c r="ADP101" s="47"/>
      <c r="ADQ101" s="47"/>
      <c r="ADR101" s="47"/>
      <c r="ADS101" s="47"/>
      <c r="ADT101" s="47"/>
      <c r="ADU101" s="47"/>
      <c r="ADV101" s="47"/>
      <c r="ADW101" s="47"/>
      <c r="ADX101" s="47"/>
      <c r="ADY101" s="47"/>
      <c r="ADZ101" s="47"/>
      <c r="AEA101" s="47"/>
      <c r="AEB101" s="47"/>
      <c r="AEC101" s="47"/>
      <c r="AED101" s="47"/>
      <c r="AEE101" s="47"/>
      <c r="AEF101" s="47"/>
      <c r="AEG101" s="47"/>
      <c r="AEH101" s="47"/>
      <c r="AEI101" s="47"/>
      <c r="AEJ101" s="47"/>
      <c r="AEK101" s="47"/>
      <c r="AEL101" s="47"/>
      <c r="AEM101" s="47"/>
      <c r="AEN101" s="47"/>
      <c r="AEO101" s="47"/>
      <c r="AEP101" s="47"/>
      <c r="AEQ101" s="47"/>
      <c r="AER101" s="47"/>
      <c r="AES101" s="47"/>
      <c r="AET101" s="47"/>
      <c r="AEU101" s="47"/>
      <c r="AEV101" s="47"/>
      <c r="AEW101" s="47"/>
      <c r="AEX101" s="47"/>
      <c r="AEY101" s="47"/>
      <c r="AEZ101" s="47"/>
      <c r="AFA101" s="47"/>
      <c r="AFB101" s="47"/>
      <c r="AFC101" s="47"/>
      <c r="AFD101" s="47"/>
      <c r="AFE101" s="47"/>
      <c r="AFF101" s="47"/>
      <c r="AFG101" s="47"/>
      <c r="AFH101" s="47"/>
      <c r="AFI101" s="47"/>
      <c r="AFJ101" s="47"/>
      <c r="AFK101" s="47"/>
      <c r="AFL101" s="47"/>
      <c r="AFM101" s="47"/>
      <c r="AFN101" s="47"/>
      <c r="AFO101" s="47"/>
      <c r="AFP101" s="47"/>
      <c r="AFQ101" s="47"/>
      <c r="AFR101" s="47"/>
      <c r="AFS101" s="47"/>
      <c r="AFT101" s="47"/>
      <c r="AFU101" s="47"/>
      <c r="AFV101" s="47"/>
      <c r="AFW101" s="47"/>
      <c r="AFX101" s="47"/>
      <c r="AFY101" s="47"/>
      <c r="AFZ101" s="47"/>
      <c r="AGA101" s="47"/>
      <c r="AGB101" s="47"/>
      <c r="AGC101" s="47"/>
      <c r="AGD101" s="47"/>
      <c r="AGE101" s="47"/>
      <c r="AGF101" s="47"/>
      <c r="AGG101" s="47"/>
      <c r="AGH101" s="47"/>
      <c r="AGI101" s="47"/>
      <c r="AGJ101" s="47"/>
      <c r="AGK101" s="47"/>
      <c r="AGL101" s="47"/>
      <c r="AGM101" s="47"/>
      <c r="AGN101" s="47"/>
      <c r="AGO101" s="47"/>
      <c r="AGP101" s="47"/>
      <c r="AGQ101" s="47"/>
      <c r="AGR101" s="47"/>
      <c r="AGS101" s="47"/>
      <c r="AGT101" s="47"/>
      <c r="AGU101" s="47"/>
      <c r="AGV101" s="47"/>
      <c r="AGW101" s="47"/>
      <c r="AGX101" s="47"/>
      <c r="AGY101" s="47"/>
      <c r="AGZ101" s="47"/>
      <c r="AHA101" s="47"/>
      <c r="AHB101" s="47"/>
      <c r="AHC101" s="47"/>
      <c r="AHD101" s="47"/>
      <c r="AHE101" s="47"/>
      <c r="AHF101" s="47"/>
      <c r="AHG101" s="47"/>
      <c r="AHH101" s="47"/>
      <c r="AHI101" s="47"/>
      <c r="AHJ101" s="47"/>
      <c r="AHK101" s="47"/>
      <c r="AHL101" s="47"/>
      <c r="AHM101" s="47"/>
      <c r="AHN101" s="47"/>
      <c r="AHO101" s="47"/>
      <c r="AHP101" s="47"/>
      <c r="AHQ101" s="47"/>
      <c r="AHR101" s="47"/>
      <c r="AHS101" s="47"/>
      <c r="AHT101" s="47"/>
      <c r="AHU101" s="47"/>
      <c r="AHV101" s="47"/>
      <c r="AHW101" s="47"/>
      <c r="AHX101" s="47"/>
      <c r="AHY101" s="47"/>
      <c r="AHZ101" s="47"/>
      <c r="AIA101" s="47"/>
      <c r="AIB101" s="47"/>
      <c r="AIC101" s="47"/>
      <c r="AID101" s="47"/>
      <c r="AIE101" s="47"/>
      <c r="AIF101" s="47"/>
      <c r="AIG101" s="47"/>
      <c r="AIH101" s="47"/>
      <c r="AII101" s="47"/>
      <c r="AIJ101" s="47"/>
      <c r="AIK101" s="47"/>
      <c r="AIL101" s="47"/>
      <c r="AIM101" s="47"/>
      <c r="AIN101" s="47"/>
      <c r="AIO101" s="47"/>
      <c r="AIP101" s="47"/>
      <c r="AIQ101" s="47"/>
      <c r="AIR101" s="47"/>
      <c r="AIS101" s="47"/>
      <c r="AIT101" s="47"/>
      <c r="AIU101" s="47"/>
      <c r="AIV101" s="47"/>
      <c r="AIW101" s="47"/>
      <c r="AIX101" s="47"/>
      <c r="AIY101" s="47"/>
      <c r="AIZ101" s="47"/>
      <c r="AJA101" s="47"/>
      <c r="AJB101" s="47"/>
      <c r="AJC101" s="47"/>
      <c r="AJD101" s="47"/>
      <c r="AJE101" s="47"/>
      <c r="AJF101" s="47"/>
      <c r="AJG101" s="47"/>
      <c r="AJH101" s="47"/>
      <c r="AJI101" s="47"/>
      <c r="AJJ101" s="47"/>
      <c r="AJK101" s="47"/>
      <c r="AJL101" s="47"/>
      <c r="AJM101" s="47"/>
      <c r="AJN101" s="47"/>
      <c r="AJO101" s="47"/>
      <c r="AJP101" s="47"/>
      <c r="AJQ101" s="47"/>
      <c r="AJR101" s="47"/>
      <c r="AJS101" s="47"/>
      <c r="AJT101" s="47"/>
      <c r="AJU101" s="47"/>
      <c r="AJV101" s="47"/>
      <c r="AJW101" s="47"/>
      <c r="AJX101" s="47"/>
      <c r="AJY101" s="47"/>
      <c r="AJZ101" s="47"/>
      <c r="AKA101" s="47"/>
      <c r="AKB101" s="47"/>
      <c r="AKC101" s="47"/>
      <c r="AKD101" s="47"/>
      <c r="AKE101" s="47"/>
      <c r="AKF101" s="47"/>
      <c r="AKG101" s="47"/>
      <c r="AKH101" s="47"/>
      <c r="AKI101" s="47"/>
      <c r="AKJ101" s="47"/>
      <c r="AKK101" s="47"/>
      <c r="AKL101" s="47"/>
      <c r="AKM101" s="47"/>
      <c r="AKN101" s="47"/>
      <c r="AKO101" s="47"/>
      <c r="AKP101" s="47"/>
      <c r="AKQ101" s="47"/>
      <c r="AKR101" s="47"/>
      <c r="AKS101" s="47"/>
      <c r="AKT101" s="47"/>
      <c r="AKU101" s="47"/>
      <c r="AKV101" s="47"/>
      <c r="AKW101" s="47"/>
      <c r="AKX101" s="47"/>
      <c r="AKY101" s="47"/>
      <c r="AKZ101" s="47"/>
      <c r="ALA101" s="47"/>
      <c r="ALB101" s="47"/>
      <c r="ALC101" s="47"/>
      <c r="ALD101" s="47"/>
      <c r="ALE101" s="47"/>
      <c r="ALF101" s="47"/>
      <c r="ALG101" s="47"/>
      <c r="ALH101" s="47"/>
      <c r="ALI101" s="47"/>
      <c r="ALJ101" s="47"/>
      <c r="ALK101" s="47"/>
      <c r="ALL101" s="47"/>
      <c r="ALM101" s="47"/>
      <c r="ALN101" s="47"/>
      <c r="ALO101" s="47"/>
      <c r="ALP101" s="47"/>
      <c r="ALQ101" s="47"/>
      <c r="ALR101" s="47"/>
      <c r="ALS101" s="47"/>
      <c r="ALT101" s="47"/>
      <c r="ALU101" s="47"/>
      <c r="ALV101" s="47"/>
      <c r="ALW101" s="47"/>
      <c r="ALX101" s="47"/>
      <c r="ALY101" s="47"/>
      <c r="ALZ101" s="47"/>
      <c r="AMA101" s="47"/>
      <c r="AMB101" s="47"/>
      <c r="AMC101" s="47"/>
      <c r="AMD101" s="47"/>
      <c r="AME101" s="47"/>
      <c r="AMF101" s="47"/>
      <c r="AMG101" s="47"/>
      <c r="AMH101" s="47"/>
      <c r="AMI101" s="47"/>
      <c r="AMJ101" s="47"/>
      <c r="AMK101" s="47"/>
      <c r="AML101" s="47"/>
      <c r="AMM101" s="47"/>
      <c r="AMN101" s="47"/>
      <c r="AMO101" s="47"/>
      <c r="AMP101" s="47"/>
      <c r="AMQ101" s="47"/>
      <c r="AMR101" s="47"/>
      <c r="AMS101" s="47"/>
      <c r="AMT101" s="47"/>
      <c r="AMU101" s="47"/>
      <c r="AMV101" s="47"/>
      <c r="AMW101" s="47"/>
      <c r="AMX101" s="47"/>
      <c r="AMY101" s="47"/>
      <c r="AMZ101" s="47"/>
      <c r="ANA101" s="47"/>
      <c r="ANB101" s="47"/>
      <c r="ANC101" s="47"/>
      <c r="AND101" s="47"/>
      <c r="ANE101" s="47"/>
      <c r="ANF101" s="47"/>
      <c r="ANG101" s="47"/>
      <c r="ANH101" s="47"/>
      <c r="ANI101" s="47"/>
      <c r="ANJ101" s="47"/>
      <c r="ANK101" s="47"/>
      <c r="ANL101" s="47"/>
      <c r="ANM101" s="47"/>
      <c r="ANN101" s="47"/>
      <c r="ANO101" s="47"/>
      <c r="ANP101" s="47"/>
      <c r="ANQ101" s="47"/>
      <c r="ANR101" s="47"/>
      <c r="ANS101" s="47"/>
      <c r="ANT101" s="47"/>
      <c r="ANU101" s="47"/>
      <c r="ANV101" s="47"/>
      <c r="ANW101" s="47"/>
      <c r="ANX101" s="47"/>
      <c r="ANY101" s="47"/>
      <c r="ANZ101" s="47"/>
      <c r="AOA101" s="47"/>
      <c r="AOB101" s="47"/>
      <c r="AOC101" s="47"/>
      <c r="AOD101" s="47"/>
      <c r="AOE101" s="47"/>
      <c r="AOF101" s="47"/>
      <c r="AOG101" s="47"/>
      <c r="AOH101" s="47"/>
      <c r="AOI101" s="47"/>
      <c r="AOJ101" s="47"/>
      <c r="AOK101" s="47"/>
      <c r="AOL101" s="47"/>
      <c r="AOM101" s="47"/>
      <c r="AON101" s="47"/>
      <c r="AOO101" s="47"/>
      <c r="AOP101" s="47"/>
      <c r="AOQ101" s="47"/>
      <c r="AOR101" s="47"/>
      <c r="AOS101" s="47"/>
      <c r="AOT101" s="47"/>
      <c r="AOU101" s="47"/>
      <c r="AOV101" s="47"/>
      <c r="AOW101" s="47"/>
      <c r="AOX101" s="47"/>
      <c r="AOY101" s="47"/>
      <c r="AOZ101" s="47"/>
      <c r="APA101" s="47"/>
      <c r="APB101" s="47"/>
      <c r="APC101" s="47"/>
      <c r="APD101" s="47"/>
      <c r="APE101" s="47"/>
      <c r="APF101" s="47"/>
      <c r="APG101" s="47"/>
      <c r="APH101" s="47"/>
      <c r="API101" s="47"/>
      <c r="APJ101" s="47"/>
      <c r="APK101" s="47"/>
      <c r="APL101" s="47"/>
      <c r="APM101" s="47"/>
      <c r="APN101" s="47"/>
      <c r="APO101" s="47"/>
      <c r="APP101" s="47"/>
      <c r="APQ101" s="47"/>
      <c r="APR101" s="47"/>
      <c r="APS101" s="47"/>
      <c r="APT101" s="47"/>
      <c r="APU101" s="47"/>
      <c r="APV101" s="47"/>
      <c r="APW101" s="47"/>
      <c r="APX101" s="47"/>
      <c r="APY101" s="47"/>
      <c r="APZ101" s="47"/>
      <c r="AQA101" s="47"/>
      <c r="AQB101" s="47"/>
      <c r="AQC101" s="47"/>
      <c r="AQD101" s="47"/>
      <c r="AQE101" s="47"/>
      <c r="AQF101" s="47"/>
      <c r="AQG101" s="47"/>
      <c r="AQH101" s="47"/>
      <c r="AQI101" s="47"/>
      <c r="AQJ101" s="47"/>
      <c r="AQK101" s="47"/>
      <c r="AQL101" s="47"/>
      <c r="AQM101" s="47"/>
      <c r="AQN101" s="47"/>
      <c r="AQO101" s="47"/>
      <c r="AQP101" s="47"/>
      <c r="AQQ101" s="47"/>
      <c r="AQR101" s="47"/>
      <c r="AQS101" s="47"/>
      <c r="AQT101" s="47"/>
      <c r="AQU101" s="47"/>
      <c r="AQV101" s="47"/>
      <c r="AQW101" s="47"/>
      <c r="AQX101" s="47"/>
      <c r="AQY101" s="47"/>
      <c r="AQZ101" s="47"/>
      <c r="ARA101" s="47"/>
      <c r="ARB101" s="47"/>
      <c r="ARC101" s="47"/>
      <c r="ARD101" s="47"/>
      <c r="ARE101" s="47"/>
      <c r="ARF101" s="47"/>
      <c r="ARG101" s="47"/>
      <c r="ARH101" s="47"/>
      <c r="ARI101" s="47"/>
      <c r="ARJ101" s="47"/>
      <c r="ARK101" s="47"/>
      <c r="ARL101" s="47"/>
      <c r="ARM101" s="47"/>
      <c r="ARN101" s="47"/>
      <c r="ARO101" s="47"/>
      <c r="ARP101" s="47"/>
      <c r="ARQ101" s="47"/>
      <c r="ARR101" s="47"/>
      <c r="ARS101" s="47"/>
      <c r="ART101" s="47"/>
      <c r="ARU101" s="47"/>
      <c r="ARV101" s="47"/>
      <c r="ARW101" s="47"/>
      <c r="ARX101" s="47"/>
      <c r="ARY101" s="47"/>
      <c r="ARZ101" s="47"/>
      <c r="ASA101" s="47"/>
      <c r="ASB101" s="47"/>
      <c r="ASC101" s="47"/>
      <c r="ASD101" s="47"/>
      <c r="ASE101" s="47"/>
      <c r="ASF101" s="47"/>
      <c r="ASG101" s="47"/>
      <c r="ASH101" s="47"/>
      <c r="ASI101" s="47"/>
      <c r="ASJ101" s="47"/>
      <c r="ASK101" s="47"/>
      <c r="ASL101" s="47"/>
      <c r="ASM101" s="47"/>
      <c r="ASN101" s="47"/>
      <c r="ASO101" s="47"/>
      <c r="ASP101" s="47"/>
      <c r="ASQ101" s="47"/>
      <c r="ASR101" s="47"/>
      <c r="ASS101" s="47"/>
      <c r="AST101" s="47"/>
      <c r="ASU101" s="47"/>
      <c r="ASV101" s="47"/>
      <c r="ASW101" s="47"/>
      <c r="ASX101" s="47"/>
      <c r="ASY101" s="47"/>
      <c r="ASZ101" s="47"/>
      <c r="ATA101" s="47"/>
      <c r="ATB101" s="47"/>
      <c r="ATC101" s="47"/>
      <c r="ATD101" s="47"/>
      <c r="ATE101" s="47"/>
      <c r="ATF101" s="47"/>
      <c r="ATG101" s="47"/>
      <c r="ATH101" s="47"/>
      <c r="ATI101" s="47"/>
      <c r="ATJ101" s="47"/>
      <c r="ATK101" s="47"/>
      <c r="ATL101" s="47"/>
    </row>
    <row r="102" spans="1:1208" s="48" customFormat="1" ht="39" thickBot="1" x14ac:dyDescent="0.25">
      <c r="A102" s="38" t="s">
        <v>242</v>
      </c>
      <c r="B102" s="39" t="s">
        <v>17</v>
      </c>
      <c r="C102" s="39">
        <f>VLOOKUP(D102,'[1]4KTM'!$B$4:$C$28,2,FALSE)</f>
        <v>14</v>
      </c>
      <c r="D102" s="40" t="s">
        <v>97</v>
      </c>
      <c r="E102" s="40" t="s">
        <v>18</v>
      </c>
      <c r="F102" s="38" t="s">
        <v>243</v>
      </c>
      <c r="G102" s="38" t="s">
        <v>256</v>
      </c>
      <c r="H102" s="41" t="s">
        <v>244</v>
      </c>
      <c r="I102" s="42" t="s">
        <v>110</v>
      </c>
      <c r="J102" s="43" t="s">
        <v>24</v>
      </c>
      <c r="K102" s="44" t="s">
        <v>171</v>
      </c>
      <c r="L102" s="45" t="s">
        <v>252</v>
      </c>
      <c r="M102" s="43">
        <v>1</v>
      </c>
      <c r="N102" s="43" t="s">
        <v>255</v>
      </c>
      <c r="O102" s="46">
        <v>15000</v>
      </c>
      <c r="P102" s="42" t="s">
        <v>113</v>
      </c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  <c r="DX102" s="47"/>
      <c r="DY102" s="47"/>
      <c r="DZ102" s="47"/>
      <c r="EA102" s="47"/>
      <c r="EB102" s="47"/>
      <c r="EC102" s="47"/>
      <c r="ED102" s="47"/>
      <c r="EE102" s="47"/>
      <c r="EF102" s="47"/>
      <c r="EG102" s="47"/>
      <c r="EH102" s="47"/>
      <c r="EI102" s="47"/>
      <c r="EJ102" s="47"/>
      <c r="EK102" s="47"/>
      <c r="EL102" s="47"/>
      <c r="EM102" s="47"/>
      <c r="EN102" s="47"/>
      <c r="EO102" s="47"/>
      <c r="EP102" s="47"/>
      <c r="EQ102" s="47"/>
      <c r="ER102" s="47"/>
      <c r="ES102" s="47"/>
      <c r="ET102" s="47"/>
      <c r="EU102" s="47"/>
      <c r="EV102" s="47"/>
      <c r="EW102" s="47"/>
      <c r="EX102" s="47"/>
      <c r="EY102" s="47"/>
      <c r="EZ102" s="47"/>
      <c r="FA102" s="47"/>
      <c r="FB102" s="47"/>
      <c r="FC102" s="47"/>
      <c r="FD102" s="47"/>
      <c r="FE102" s="47"/>
      <c r="FF102" s="47"/>
      <c r="FG102" s="47"/>
      <c r="FH102" s="47"/>
      <c r="FI102" s="47"/>
      <c r="FJ102" s="47"/>
      <c r="FK102" s="47"/>
      <c r="FL102" s="47"/>
      <c r="FM102" s="47"/>
      <c r="FN102" s="47"/>
      <c r="FO102" s="47"/>
      <c r="FP102" s="47"/>
      <c r="FQ102" s="47"/>
      <c r="FR102" s="47"/>
      <c r="FS102" s="47"/>
      <c r="FT102" s="47"/>
      <c r="FU102" s="47"/>
      <c r="FV102" s="47"/>
      <c r="FW102" s="47"/>
      <c r="FX102" s="47"/>
      <c r="FY102" s="47"/>
      <c r="FZ102" s="47"/>
      <c r="GA102" s="47"/>
      <c r="GB102" s="47"/>
      <c r="GC102" s="47"/>
      <c r="GD102" s="47"/>
      <c r="GE102" s="47"/>
      <c r="GF102" s="47"/>
      <c r="GG102" s="47"/>
      <c r="GH102" s="47"/>
      <c r="GI102" s="47"/>
      <c r="GJ102" s="47"/>
      <c r="GK102" s="47"/>
      <c r="GL102" s="47"/>
      <c r="GM102" s="47"/>
      <c r="GN102" s="47"/>
      <c r="GO102" s="47"/>
      <c r="GP102" s="47"/>
      <c r="GQ102" s="47"/>
      <c r="GR102" s="47"/>
      <c r="GS102" s="47"/>
      <c r="GT102" s="47"/>
      <c r="GU102" s="47"/>
      <c r="GV102" s="47"/>
      <c r="GW102" s="47"/>
      <c r="GX102" s="47"/>
      <c r="GY102" s="47"/>
      <c r="GZ102" s="47"/>
      <c r="HA102" s="47"/>
      <c r="HB102" s="47"/>
      <c r="HC102" s="47"/>
      <c r="HD102" s="47"/>
      <c r="HE102" s="47"/>
      <c r="HF102" s="47"/>
      <c r="HG102" s="47"/>
      <c r="HH102" s="47"/>
      <c r="HI102" s="47"/>
      <c r="HJ102" s="47"/>
      <c r="HK102" s="47"/>
      <c r="HL102" s="47"/>
      <c r="HM102" s="47"/>
      <c r="HN102" s="47"/>
      <c r="HO102" s="47"/>
      <c r="HP102" s="47"/>
      <c r="HQ102" s="47"/>
      <c r="HR102" s="47"/>
      <c r="HS102" s="47"/>
      <c r="HT102" s="47"/>
      <c r="HU102" s="47"/>
      <c r="HV102" s="47"/>
      <c r="HW102" s="47"/>
      <c r="HX102" s="47"/>
      <c r="HY102" s="47"/>
      <c r="HZ102" s="47"/>
      <c r="IA102" s="47"/>
      <c r="IB102" s="47"/>
      <c r="IC102" s="47"/>
      <c r="ID102" s="47"/>
      <c r="IE102" s="47"/>
      <c r="IF102" s="47"/>
      <c r="IG102" s="47"/>
      <c r="IH102" s="47"/>
      <c r="II102" s="47"/>
      <c r="IJ102" s="47"/>
      <c r="IK102" s="47"/>
      <c r="IL102" s="47"/>
      <c r="IM102" s="47"/>
      <c r="IN102" s="47"/>
      <c r="IO102" s="47"/>
      <c r="IP102" s="47"/>
      <c r="IQ102" s="47"/>
      <c r="IR102" s="47"/>
      <c r="IS102" s="47"/>
      <c r="IT102" s="47"/>
      <c r="IU102" s="47"/>
      <c r="IV102" s="47"/>
      <c r="IW102" s="47"/>
      <c r="IX102" s="47"/>
      <c r="IY102" s="47"/>
      <c r="IZ102" s="47"/>
      <c r="JA102" s="47"/>
      <c r="JB102" s="47"/>
      <c r="JC102" s="47"/>
      <c r="JD102" s="47"/>
      <c r="JE102" s="47"/>
      <c r="JF102" s="47"/>
      <c r="JG102" s="47"/>
      <c r="JH102" s="47"/>
      <c r="JI102" s="47"/>
      <c r="JJ102" s="47"/>
      <c r="JK102" s="47"/>
      <c r="JL102" s="47"/>
      <c r="JM102" s="47"/>
      <c r="JN102" s="47"/>
      <c r="JO102" s="47"/>
      <c r="JP102" s="47"/>
      <c r="JQ102" s="47"/>
      <c r="JR102" s="47"/>
      <c r="JS102" s="47"/>
      <c r="JT102" s="47"/>
      <c r="JU102" s="47"/>
      <c r="JV102" s="47"/>
      <c r="JW102" s="47"/>
      <c r="JX102" s="47"/>
      <c r="JY102" s="47"/>
      <c r="JZ102" s="47"/>
      <c r="KA102" s="47"/>
      <c r="KB102" s="47"/>
      <c r="KC102" s="47"/>
      <c r="KD102" s="47"/>
      <c r="KE102" s="47"/>
      <c r="KF102" s="47"/>
      <c r="KG102" s="47"/>
      <c r="KH102" s="47"/>
      <c r="KI102" s="47"/>
      <c r="KJ102" s="47"/>
      <c r="KK102" s="47"/>
      <c r="KL102" s="47"/>
      <c r="KM102" s="47"/>
      <c r="KN102" s="47"/>
      <c r="KO102" s="47"/>
      <c r="KP102" s="47"/>
      <c r="KQ102" s="47"/>
      <c r="KR102" s="47"/>
      <c r="KS102" s="47"/>
      <c r="KT102" s="47"/>
      <c r="KU102" s="47"/>
      <c r="KV102" s="47"/>
      <c r="KW102" s="47"/>
      <c r="KX102" s="47"/>
      <c r="KY102" s="47"/>
      <c r="KZ102" s="47"/>
      <c r="LA102" s="47"/>
      <c r="LB102" s="47"/>
      <c r="LC102" s="47"/>
      <c r="LD102" s="47"/>
      <c r="LE102" s="47"/>
      <c r="LF102" s="47"/>
      <c r="LG102" s="47"/>
      <c r="LH102" s="47"/>
      <c r="LI102" s="47"/>
      <c r="LJ102" s="47"/>
      <c r="LK102" s="47"/>
      <c r="LL102" s="47"/>
      <c r="LM102" s="47"/>
      <c r="LN102" s="47"/>
      <c r="LO102" s="47"/>
      <c r="LP102" s="47"/>
      <c r="LQ102" s="47"/>
      <c r="LR102" s="47"/>
      <c r="LS102" s="47"/>
      <c r="LT102" s="47"/>
      <c r="LU102" s="47"/>
      <c r="LV102" s="47"/>
      <c r="LW102" s="47"/>
      <c r="LX102" s="47"/>
      <c r="LY102" s="47"/>
      <c r="LZ102" s="47"/>
      <c r="MA102" s="47"/>
      <c r="MB102" s="47"/>
      <c r="MC102" s="47"/>
      <c r="MD102" s="47"/>
      <c r="ME102" s="47"/>
      <c r="MF102" s="47"/>
      <c r="MG102" s="47"/>
      <c r="MH102" s="47"/>
      <c r="MI102" s="47"/>
      <c r="MJ102" s="47"/>
      <c r="MK102" s="47"/>
      <c r="ML102" s="47"/>
      <c r="MM102" s="47"/>
      <c r="MN102" s="47"/>
      <c r="MO102" s="47"/>
      <c r="MP102" s="47"/>
      <c r="MQ102" s="47"/>
      <c r="MR102" s="47"/>
      <c r="MS102" s="47"/>
      <c r="MT102" s="47"/>
      <c r="MU102" s="47"/>
      <c r="MV102" s="47"/>
      <c r="MW102" s="47"/>
      <c r="MX102" s="47"/>
      <c r="MY102" s="47"/>
      <c r="MZ102" s="47"/>
      <c r="NA102" s="47"/>
      <c r="NB102" s="47"/>
      <c r="NC102" s="47"/>
      <c r="ND102" s="47"/>
      <c r="NE102" s="47"/>
      <c r="NF102" s="47"/>
      <c r="NG102" s="47"/>
      <c r="NH102" s="47"/>
      <c r="NI102" s="47"/>
      <c r="NJ102" s="47"/>
      <c r="NK102" s="47"/>
      <c r="NL102" s="47"/>
      <c r="NM102" s="47"/>
      <c r="NN102" s="47"/>
      <c r="NO102" s="47"/>
      <c r="NP102" s="47"/>
      <c r="NQ102" s="47"/>
      <c r="NR102" s="47"/>
      <c r="NS102" s="47"/>
      <c r="NT102" s="47"/>
      <c r="NU102" s="47"/>
      <c r="NV102" s="47"/>
      <c r="NW102" s="47"/>
      <c r="NX102" s="47"/>
      <c r="NY102" s="47"/>
      <c r="NZ102" s="47"/>
      <c r="OA102" s="47"/>
      <c r="OB102" s="47"/>
      <c r="OC102" s="47"/>
      <c r="OD102" s="47"/>
      <c r="OE102" s="47"/>
      <c r="OF102" s="47"/>
      <c r="OG102" s="47"/>
      <c r="OH102" s="47"/>
      <c r="OI102" s="47"/>
      <c r="OJ102" s="47"/>
      <c r="OK102" s="47"/>
      <c r="OL102" s="47"/>
      <c r="OM102" s="47"/>
      <c r="ON102" s="47"/>
      <c r="OO102" s="47"/>
      <c r="OP102" s="47"/>
      <c r="OQ102" s="47"/>
      <c r="OR102" s="47"/>
      <c r="OS102" s="47"/>
      <c r="OT102" s="47"/>
      <c r="OU102" s="47"/>
      <c r="OV102" s="47"/>
      <c r="OW102" s="47"/>
      <c r="OX102" s="47"/>
      <c r="OY102" s="47"/>
      <c r="OZ102" s="47"/>
      <c r="PA102" s="47"/>
      <c r="PB102" s="47"/>
      <c r="PC102" s="47"/>
      <c r="PD102" s="47"/>
      <c r="PE102" s="47"/>
      <c r="PF102" s="47"/>
      <c r="PG102" s="47"/>
      <c r="PH102" s="47"/>
      <c r="PI102" s="47"/>
      <c r="PJ102" s="47"/>
      <c r="PK102" s="47"/>
      <c r="PL102" s="47"/>
      <c r="PM102" s="47"/>
      <c r="PN102" s="47"/>
      <c r="PO102" s="47"/>
      <c r="PP102" s="47"/>
      <c r="PQ102" s="47"/>
      <c r="PR102" s="47"/>
      <c r="PS102" s="47"/>
      <c r="PT102" s="47"/>
      <c r="PU102" s="47"/>
      <c r="PV102" s="47"/>
      <c r="PW102" s="47"/>
      <c r="PX102" s="47"/>
      <c r="PY102" s="47"/>
      <c r="PZ102" s="47"/>
      <c r="QA102" s="47"/>
      <c r="QB102" s="47"/>
      <c r="QC102" s="47"/>
      <c r="QD102" s="47"/>
      <c r="QE102" s="47"/>
      <c r="QF102" s="47"/>
      <c r="QG102" s="47"/>
      <c r="QH102" s="47"/>
      <c r="QI102" s="47"/>
      <c r="QJ102" s="47"/>
      <c r="QK102" s="47"/>
      <c r="QL102" s="47"/>
      <c r="QM102" s="47"/>
      <c r="QN102" s="47"/>
      <c r="QO102" s="47"/>
      <c r="QP102" s="47"/>
      <c r="QQ102" s="47"/>
      <c r="QR102" s="47"/>
      <c r="QS102" s="47"/>
      <c r="QT102" s="47"/>
      <c r="QU102" s="47"/>
      <c r="QV102" s="47"/>
      <c r="QW102" s="47"/>
      <c r="QX102" s="47"/>
      <c r="QY102" s="47"/>
      <c r="QZ102" s="47"/>
      <c r="RA102" s="47"/>
      <c r="RB102" s="47"/>
      <c r="RC102" s="47"/>
      <c r="RD102" s="47"/>
      <c r="RE102" s="47"/>
      <c r="RF102" s="47"/>
      <c r="RG102" s="47"/>
      <c r="RH102" s="47"/>
      <c r="RI102" s="47"/>
      <c r="RJ102" s="47"/>
      <c r="RK102" s="47"/>
      <c r="RL102" s="47"/>
      <c r="RM102" s="47"/>
      <c r="RN102" s="47"/>
      <c r="RO102" s="47"/>
      <c r="RP102" s="47"/>
      <c r="RQ102" s="47"/>
      <c r="RR102" s="47"/>
      <c r="RS102" s="47"/>
      <c r="RT102" s="47"/>
      <c r="RU102" s="47"/>
      <c r="RV102" s="47"/>
      <c r="RW102" s="47"/>
      <c r="RX102" s="47"/>
      <c r="RY102" s="47"/>
      <c r="RZ102" s="47"/>
      <c r="SA102" s="47"/>
      <c r="SB102" s="47"/>
      <c r="SC102" s="47"/>
      <c r="SD102" s="47"/>
      <c r="SE102" s="47"/>
      <c r="SF102" s="47"/>
      <c r="SG102" s="47"/>
      <c r="SH102" s="47"/>
      <c r="SI102" s="47"/>
      <c r="SJ102" s="47"/>
      <c r="SK102" s="47"/>
      <c r="SL102" s="47"/>
      <c r="SM102" s="47"/>
      <c r="SN102" s="47"/>
      <c r="SO102" s="47"/>
      <c r="SP102" s="47"/>
      <c r="SQ102" s="47"/>
      <c r="SR102" s="47"/>
      <c r="SS102" s="47"/>
      <c r="ST102" s="47"/>
      <c r="SU102" s="47"/>
      <c r="SV102" s="47"/>
      <c r="SW102" s="47"/>
      <c r="SX102" s="47"/>
      <c r="SY102" s="47"/>
      <c r="SZ102" s="47"/>
      <c r="TA102" s="47"/>
      <c r="TB102" s="47"/>
      <c r="TC102" s="47"/>
      <c r="TD102" s="47"/>
      <c r="TE102" s="47"/>
      <c r="TF102" s="47"/>
      <c r="TG102" s="47"/>
      <c r="TH102" s="47"/>
      <c r="TI102" s="47"/>
      <c r="TJ102" s="47"/>
      <c r="TK102" s="47"/>
      <c r="TL102" s="47"/>
      <c r="TM102" s="47"/>
      <c r="TN102" s="47"/>
      <c r="TO102" s="47"/>
      <c r="TP102" s="47"/>
      <c r="TQ102" s="47"/>
      <c r="TR102" s="47"/>
      <c r="TS102" s="47"/>
      <c r="TT102" s="47"/>
      <c r="TU102" s="47"/>
      <c r="TV102" s="47"/>
      <c r="TW102" s="47"/>
      <c r="TX102" s="47"/>
      <c r="TY102" s="47"/>
      <c r="TZ102" s="47"/>
      <c r="UA102" s="47"/>
      <c r="UB102" s="47"/>
      <c r="UC102" s="47"/>
      <c r="UD102" s="47"/>
      <c r="UE102" s="47"/>
      <c r="UF102" s="47"/>
      <c r="UG102" s="47"/>
      <c r="UH102" s="47"/>
      <c r="UI102" s="47"/>
      <c r="UJ102" s="47"/>
      <c r="UK102" s="47"/>
      <c r="UL102" s="47"/>
      <c r="UM102" s="47"/>
      <c r="UN102" s="47"/>
      <c r="UO102" s="47"/>
      <c r="UP102" s="47"/>
      <c r="UQ102" s="47"/>
      <c r="UR102" s="47"/>
      <c r="US102" s="47"/>
      <c r="UT102" s="47"/>
      <c r="UU102" s="47"/>
      <c r="UV102" s="47"/>
      <c r="UW102" s="47"/>
      <c r="UX102" s="47"/>
      <c r="UY102" s="47"/>
      <c r="UZ102" s="47"/>
      <c r="VA102" s="47"/>
      <c r="VB102" s="47"/>
      <c r="VC102" s="47"/>
      <c r="VD102" s="47"/>
      <c r="VE102" s="47"/>
      <c r="VF102" s="47"/>
      <c r="VG102" s="47"/>
      <c r="VH102" s="47"/>
      <c r="VI102" s="47"/>
      <c r="VJ102" s="47"/>
      <c r="VK102" s="47"/>
      <c r="VL102" s="47"/>
      <c r="VM102" s="47"/>
      <c r="VN102" s="47"/>
      <c r="VO102" s="47"/>
      <c r="VP102" s="47"/>
      <c r="VQ102" s="47"/>
      <c r="VR102" s="47"/>
      <c r="VS102" s="47"/>
      <c r="VT102" s="47"/>
      <c r="VU102" s="47"/>
      <c r="VV102" s="47"/>
      <c r="VW102" s="47"/>
      <c r="VX102" s="47"/>
      <c r="VY102" s="47"/>
      <c r="VZ102" s="47"/>
      <c r="WA102" s="47"/>
      <c r="WB102" s="47"/>
      <c r="WC102" s="47"/>
      <c r="WD102" s="47"/>
      <c r="WE102" s="47"/>
      <c r="WF102" s="47"/>
      <c r="WG102" s="47"/>
      <c r="WH102" s="47"/>
      <c r="WI102" s="47"/>
      <c r="WJ102" s="47"/>
      <c r="WK102" s="47"/>
      <c r="WL102" s="47"/>
      <c r="WM102" s="47"/>
      <c r="WN102" s="47"/>
      <c r="WO102" s="47"/>
      <c r="WP102" s="47"/>
      <c r="WQ102" s="47"/>
      <c r="WR102" s="47"/>
      <c r="WS102" s="47"/>
      <c r="WT102" s="47"/>
      <c r="WU102" s="47"/>
      <c r="WV102" s="47"/>
      <c r="WW102" s="47"/>
      <c r="WX102" s="47"/>
      <c r="WY102" s="47"/>
      <c r="WZ102" s="47"/>
      <c r="XA102" s="47"/>
      <c r="XB102" s="47"/>
      <c r="XC102" s="47"/>
      <c r="XD102" s="47"/>
      <c r="XE102" s="47"/>
      <c r="XF102" s="47"/>
      <c r="XG102" s="47"/>
      <c r="XH102" s="47"/>
      <c r="XI102" s="47"/>
      <c r="XJ102" s="47"/>
      <c r="XK102" s="47"/>
      <c r="XL102" s="47"/>
      <c r="XM102" s="47"/>
      <c r="XN102" s="47"/>
      <c r="XO102" s="47"/>
      <c r="XP102" s="47"/>
      <c r="XQ102" s="47"/>
      <c r="XR102" s="47"/>
      <c r="XS102" s="47"/>
      <c r="XT102" s="47"/>
      <c r="XU102" s="47"/>
      <c r="XV102" s="47"/>
      <c r="XW102" s="47"/>
      <c r="XX102" s="47"/>
      <c r="XY102" s="47"/>
      <c r="XZ102" s="47"/>
      <c r="YA102" s="47"/>
      <c r="YB102" s="47"/>
      <c r="YC102" s="47"/>
      <c r="YD102" s="47"/>
      <c r="YE102" s="47"/>
      <c r="YF102" s="47"/>
      <c r="YG102" s="47"/>
      <c r="YH102" s="47"/>
      <c r="YI102" s="47"/>
      <c r="YJ102" s="47"/>
      <c r="YK102" s="47"/>
      <c r="YL102" s="47"/>
      <c r="YM102" s="47"/>
      <c r="YN102" s="47"/>
      <c r="YO102" s="47"/>
      <c r="YP102" s="47"/>
      <c r="YQ102" s="47"/>
      <c r="YR102" s="47"/>
      <c r="YS102" s="47"/>
      <c r="YT102" s="47"/>
      <c r="YU102" s="47"/>
      <c r="YV102" s="47"/>
      <c r="YW102" s="47"/>
      <c r="YX102" s="47"/>
      <c r="YY102" s="47"/>
      <c r="YZ102" s="47"/>
      <c r="ZA102" s="47"/>
      <c r="ZB102" s="47"/>
      <c r="ZC102" s="47"/>
      <c r="ZD102" s="47"/>
      <c r="ZE102" s="47"/>
      <c r="ZF102" s="47"/>
      <c r="ZG102" s="47"/>
      <c r="ZH102" s="47"/>
      <c r="ZI102" s="47"/>
      <c r="ZJ102" s="47"/>
      <c r="ZK102" s="47"/>
      <c r="ZL102" s="47"/>
      <c r="ZM102" s="47"/>
      <c r="ZN102" s="47"/>
      <c r="ZO102" s="47"/>
      <c r="ZP102" s="47"/>
      <c r="ZQ102" s="47"/>
      <c r="ZR102" s="47"/>
      <c r="ZS102" s="47"/>
      <c r="ZT102" s="47"/>
      <c r="ZU102" s="47"/>
      <c r="ZV102" s="47"/>
      <c r="ZW102" s="47"/>
      <c r="ZX102" s="47"/>
      <c r="ZY102" s="47"/>
      <c r="ZZ102" s="47"/>
      <c r="AAA102" s="47"/>
      <c r="AAB102" s="47"/>
      <c r="AAC102" s="47"/>
      <c r="AAD102" s="47"/>
      <c r="AAE102" s="47"/>
      <c r="AAF102" s="47"/>
      <c r="AAG102" s="47"/>
      <c r="AAH102" s="47"/>
      <c r="AAI102" s="47"/>
      <c r="AAJ102" s="47"/>
      <c r="AAK102" s="47"/>
      <c r="AAL102" s="47"/>
      <c r="AAM102" s="47"/>
      <c r="AAN102" s="47"/>
      <c r="AAO102" s="47"/>
      <c r="AAP102" s="47"/>
      <c r="AAQ102" s="47"/>
      <c r="AAR102" s="47"/>
      <c r="AAS102" s="47"/>
      <c r="AAT102" s="47"/>
      <c r="AAU102" s="47"/>
      <c r="AAV102" s="47"/>
      <c r="AAW102" s="47"/>
      <c r="AAX102" s="47"/>
      <c r="AAY102" s="47"/>
      <c r="AAZ102" s="47"/>
      <c r="ABA102" s="47"/>
      <c r="ABB102" s="47"/>
      <c r="ABC102" s="47"/>
      <c r="ABD102" s="47"/>
      <c r="ABE102" s="47"/>
      <c r="ABF102" s="47"/>
      <c r="ABG102" s="47"/>
      <c r="ABH102" s="47"/>
      <c r="ABI102" s="47"/>
      <c r="ABJ102" s="47"/>
      <c r="ABK102" s="47"/>
      <c r="ABL102" s="47"/>
      <c r="ABM102" s="47"/>
      <c r="ABN102" s="47"/>
      <c r="ABO102" s="47"/>
      <c r="ABP102" s="47"/>
      <c r="ABQ102" s="47"/>
      <c r="ABR102" s="47"/>
      <c r="ABS102" s="47"/>
      <c r="ABT102" s="47"/>
      <c r="ABU102" s="47"/>
      <c r="ABV102" s="47"/>
      <c r="ABW102" s="47"/>
      <c r="ABX102" s="47"/>
      <c r="ABY102" s="47"/>
      <c r="ABZ102" s="47"/>
      <c r="ACA102" s="47"/>
      <c r="ACB102" s="47"/>
      <c r="ACC102" s="47"/>
      <c r="ACD102" s="47"/>
      <c r="ACE102" s="47"/>
      <c r="ACF102" s="47"/>
      <c r="ACG102" s="47"/>
      <c r="ACH102" s="47"/>
      <c r="ACI102" s="47"/>
      <c r="ACJ102" s="47"/>
      <c r="ACK102" s="47"/>
      <c r="ACL102" s="47"/>
      <c r="ACM102" s="47"/>
      <c r="ACN102" s="47"/>
      <c r="ACO102" s="47"/>
      <c r="ACP102" s="47"/>
      <c r="ACQ102" s="47"/>
      <c r="ACR102" s="47"/>
      <c r="ACS102" s="47"/>
      <c r="ACT102" s="47"/>
      <c r="ACU102" s="47"/>
      <c r="ACV102" s="47"/>
      <c r="ACW102" s="47"/>
      <c r="ACX102" s="47"/>
      <c r="ACY102" s="47"/>
      <c r="ACZ102" s="47"/>
      <c r="ADA102" s="47"/>
      <c r="ADB102" s="47"/>
      <c r="ADC102" s="47"/>
      <c r="ADD102" s="47"/>
      <c r="ADE102" s="47"/>
      <c r="ADF102" s="47"/>
      <c r="ADG102" s="47"/>
      <c r="ADH102" s="47"/>
      <c r="ADI102" s="47"/>
      <c r="ADJ102" s="47"/>
      <c r="ADK102" s="47"/>
      <c r="ADL102" s="47"/>
      <c r="ADM102" s="47"/>
      <c r="ADN102" s="47"/>
      <c r="ADO102" s="47"/>
      <c r="ADP102" s="47"/>
      <c r="ADQ102" s="47"/>
      <c r="ADR102" s="47"/>
      <c r="ADS102" s="47"/>
      <c r="ADT102" s="47"/>
      <c r="ADU102" s="47"/>
      <c r="ADV102" s="47"/>
      <c r="ADW102" s="47"/>
      <c r="ADX102" s="47"/>
      <c r="ADY102" s="47"/>
      <c r="ADZ102" s="47"/>
      <c r="AEA102" s="47"/>
      <c r="AEB102" s="47"/>
      <c r="AEC102" s="47"/>
      <c r="AED102" s="47"/>
      <c r="AEE102" s="47"/>
      <c r="AEF102" s="47"/>
      <c r="AEG102" s="47"/>
      <c r="AEH102" s="47"/>
      <c r="AEI102" s="47"/>
      <c r="AEJ102" s="47"/>
      <c r="AEK102" s="47"/>
      <c r="AEL102" s="47"/>
      <c r="AEM102" s="47"/>
      <c r="AEN102" s="47"/>
      <c r="AEO102" s="47"/>
      <c r="AEP102" s="47"/>
      <c r="AEQ102" s="47"/>
      <c r="AER102" s="47"/>
      <c r="AES102" s="47"/>
      <c r="AET102" s="47"/>
      <c r="AEU102" s="47"/>
      <c r="AEV102" s="47"/>
      <c r="AEW102" s="47"/>
      <c r="AEX102" s="47"/>
      <c r="AEY102" s="47"/>
      <c r="AEZ102" s="47"/>
      <c r="AFA102" s="47"/>
      <c r="AFB102" s="47"/>
      <c r="AFC102" s="47"/>
      <c r="AFD102" s="47"/>
      <c r="AFE102" s="47"/>
      <c r="AFF102" s="47"/>
      <c r="AFG102" s="47"/>
      <c r="AFH102" s="47"/>
      <c r="AFI102" s="47"/>
      <c r="AFJ102" s="47"/>
      <c r="AFK102" s="47"/>
      <c r="AFL102" s="47"/>
      <c r="AFM102" s="47"/>
      <c r="AFN102" s="47"/>
      <c r="AFO102" s="47"/>
      <c r="AFP102" s="47"/>
      <c r="AFQ102" s="47"/>
      <c r="AFR102" s="47"/>
      <c r="AFS102" s="47"/>
      <c r="AFT102" s="47"/>
      <c r="AFU102" s="47"/>
      <c r="AFV102" s="47"/>
      <c r="AFW102" s="47"/>
      <c r="AFX102" s="47"/>
      <c r="AFY102" s="47"/>
      <c r="AFZ102" s="47"/>
      <c r="AGA102" s="47"/>
      <c r="AGB102" s="47"/>
      <c r="AGC102" s="47"/>
      <c r="AGD102" s="47"/>
      <c r="AGE102" s="47"/>
      <c r="AGF102" s="47"/>
      <c r="AGG102" s="47"/>
      <c r="AGH102" s="47"/>
      <c r="AGI102" s="47"/>
      <c r="AGJ102" s="47"/>
      <c r="AGK102" s="47"/>
      <c r="AGL102" s="47"/>
      <c r="AGM102" s="47"/>
      <c r="AGN102" s="47"/>
      <c r="AGO102" s="47"/>
      <c r="AGP102" s="47"/>
      <c r="AGQ102" s="47"/>
      <c r="AGR102" s="47"/>
      <c r="AGS102" s="47"/>
      <c r="AGT102" s="47"/>
      <c r="AGU102" s="47"/>
      <c r="AGV102" s="47"/>
      <c r="AGW102" s="47"/>
      <c r="AGX102" s="47"/>
      <c r="AGY102" s="47"/>
      <c r="AGZ102" s="47"/>
      <c r="AHA102" s="47"/>
      <c r="AHB102" s="47"/>
      <c r="AHC102" s="47"/>
      <c r="AHD102" s="47"/>
      <c r="AHE102" s="47"/>
      <c r="AHF102" s="47"/>
      <c r="AHG102" s="47"/>
      <c r="AHH102" s="47"/>
      <c r="AHI102" s="47"/>
      <c r="AHJ102" s="47"/>
      <c r="AHK102" s="47"/>
      <c r="AHL102" s="47"/>
      <c r="AHM102" s="47"/>
      <c r="AHN102" s="47"/>
      <c r="AHO102" s="47"/>
      <c r="AHP102" s="47"/>
      <c r="AHQ102" s="47"/>
      <c r="AHR102" s="47"/>
      <c r="AHS102" s="47"/>
      <c r="AHT102" s="47"/>
      <c r="AHU102" s="47"/>
      <c r="AHV102" s="47"/>
      <c r="AHW102" s="47"/>
      <c r="AHX102" s="47"/>
      <c r="AHY102" s="47"/>
      <c r="AHZ102" s="47"/>
      <c r="AIA102" s="47"/>
      <c r="AIB102" s="47"/>
      <c r="AIC102" s="47"/>
      <c r="AID102" s="47"/>
      <c r="AIE102" s="47"/>
      <c r="AIF102" s="47"/>
      <c r="AIG102" s="47"/>
      <c r="AIH102" s="47"/>
      <c r="AII102" s="47"/>
      <c r="AIJ102" s="47"/>
      <c r="AIK102" s="47"/>
      <c r="AIL102" s="47"/>
      <c r="AIM102" s="47"/>
      <c r="AIN102" s="47"/>
      <c r="AIO102" s="47"/>
      <c r="AIP102" s="47"/>
      <c r="AIQ102" s="47"/>
      <c r="AIR102" s="47"/>
      <c r="AIS102" s="47"/>
      <c r="AIT102" s="47"/>
      <c r="AIU102" s="47"/>
      <c r="AIV102" s="47"/>
      <c r="AIW102" s="47"/>
      <c r="AIX102" s="47"/>
      <c r="AIY102" s="47"/>
      <c r="AIZ102" s="47"/>
      <c r="AJA102" s="47"/>
      <c r="AJB102" s="47"/>
      <c r="AJC102" s="47"/>
      <c r="AJD102" s="47"/>
      <c r="AJE102" s="47"/>
      <c r="AJF102" s="47"/>
      <c r="AJG102" s="47"/>
      <c r="AJH102" s="47"/>
      <c r="AJI102" s="47"/>
      <c r="AJJ102" s="47"/>
      <c r="AJK102" s="47"/>
      <c r="AJL102" s="47"/>
      <c r="AJM102" s="47"/>
      <c r="AJN102" s="47"/>
      <c r="AJO102" s="47"/>
      <c r="AJP102" s="47"/>
      <c r="AJQ102" s="47"/>
      <c r="AJR102" s="47"/>
      <c r="AJS102" s="47"/>
      <c r="AJT102" s="47"/>
      <c r="AJU102" s="47"/>
      <c r="AJV102" s="47"/>
      <c r="AJW102" s="47"/>
      <c r="AJX102" s="47"/>
      <c r="AJY102" s="47"/>
      <c r="AJZ102" s="47"/>
      <c r="AKA102" s="47"/>
      <c r="AKB102" s="47"/>
      <c r="AKC102" s="47"/>
      <c r="AKD102" s="47"/>
      <c r="AKE102" s="47"/>
      <c r="AKF102" s="47"/>
      <c r="AKG102" s="47"/>
      <c r="AKH102" s="47"/>
      <c r="AKI102" s="47"/>
      <c r="AKJ102" s="47"/>
      <c r="AKK102" s="47"/>
      <c r="AKL102" s="47"/>
      <c r="AKM102" s="47"/>
      <c r="AKN102" s="47"/>
      <c r="AKO102" s="47"/>
      <c r="AKP102" s="47"/>
      <c r="AKQ102" s="47"/>
      <c r="AKR102" s="47"/>
      <c r="AKS102" s="47"/>
      <c r="AKT102" s="47"/>
      <c r="AKU102" s="47"/>
      <c r="AKV102" s="47"/>
      <c r="AKW102" s="47"/>
      <c r="AKX102" s="47"/>
      <c r="AKY102" s="47"/>
      <c r="AKZ102" s="47"/>
      <c r="ALA102" s="47"/>
      <c r="ALB102" s="47"/>
      <c r="ALC102" s="47"/>
      <c r="ALD102" s="47"/>
      <c r="ALE102" s="47"/>
      <c r="ALF102" s="47"/>
      <c r="ALG102" s="47"/>
      <c r="ALH102" s="47"/>
      <c r="ALI102" s="47"/>
      <c r="ALJ102" s="47"/>
      <c r="ALK102" s="47"/>
      <c r="ALL102" s="47"/>
      <c r="ALM102" s="47"/>
      <c r="ALN102" s="47"/>
      <c r="ALO102" s="47"/>
      <c r="ALP102" s="47"/>
      <c r="ALQ102" s="47"/>
      <c r="ALR102" s="47"/>
      <c r="ALS102" s="47"/>
      <c r="ALT102" s="47"/>
      <c r="ALU102" s="47"/>
      <c r="ALV102" s="47"/>
      <c r="ALW102" s="47"/>
      <c r="ALX102" s="47"/>
      <c r="ALY102" s="47"/>
      <c r="ALZ102" s="47"/>
      <c r="AMA102" s="47"/>
      <c r="AMB102" s="47"/>
      <c r="AMC102" s="47"/>
      <c r="AMD102" s="47"/>
      <c r="AME102" s="47"/>
      <c r="AMF102" s="47"/>
      <c r="AMG102" s="47"/>
      <c r="AMH102" s="47"/>
      <c r="AMI102" s="47"/>
      <c r="AMJ102" s="47"/>
      <c r="AMK102" s="47"/>
      <c r="AML102" s="47"/>
      <c r="AMM102" s="47"/>
      <c r="AMN102" s="47"/>
      <c r="AMO102" s="47"/>
      <c r="AMP102" s="47"/>
      <c r="AMQ102" s="47"/>
      <c r="AMR102" s="47"/>
      <c r="AMS102" s="47"/>
      <c r="AMT102" s="47"/>
      <c r="AMU102" s="47"/>
      <c r="AMV102" s="47"/>
      <c r="AMW102" s="47"/>
      <c r="AMX102" s="47"/>
      <c r="AMY102" s="47"/>
      <c r="AMZ102" s="47"/>
      <c r="ANA102" s="47"/>
      <c r="ANB102" s="47"/>
      <c r="ANC102" s="47"/>
      <c r="AND102" s="47"/>
      <c r="ANE102" s="47"/>
      <c r="ANF102" s="47"/>
      <c r="ANG102" s="47"/>
      <c r="ANH102" s="47"/>
      <c r="ANI102" s="47"/>
      <c r="ANJ102" s="47"/>
      <c r="ANK102" s="47"/>
      <c r="ANL102" s="47"/>
      <c r="ANM102" s="47"/>
      <c r="ANN102" s="47"/>
      <c r="ANO102" s="47"/>
      <c r="ANP102" s="47"/>
      <c r="ANQ102" s="47"/>
      <c r="ANR102" s="47"/>
      <c r="ANS102" s="47"/>
      <c r="ANT102" s="47"/>
      <c r="ANU102" s="47"/>
      <c r="ANV102" s="47"/>
      <c r="ANW102" s="47"/>
      <c r="ANX102" s="47"/>
      <c r="ANY102" s="47"/>
      <c r="ANZ102" s="47"/>
      <c r="AOA102" s="47"/>
      <c r="AOB102" s="47"/>
      <c r="AOC102" s="47"/>
      <c r="AOD102" s="47"/>
      <c r="AOE102" s="47"/>
      <c r="AOF102" s="47"/>
      <c r="AOG102" s="47"/>
      <c r="AOH102" s="47"/>
      <c r="AOI102" s="47"/>
      <c r="AOJ102" s="47"/>
      <c r="AOK102" s="47"/>
      <c r="AOL102" s="47"/>
      <c r="AOM102" s="47"/>
      <c r="AON102" s="47"/>
      <c r="AOO102" s="47"/>
      <c r="AOP102" s="47"/>
      <c r="AOQ102" s="47"/>
      <c r="AOR102" s="47"/>
      <c r="AOS102" s="47"/>
      <c r="AOT102" s="47"/>
      <c r="AOU102" s="47"/>
      <c r="AOV102" s="47"/>
      <c r="AOW102" s="47"/>
      <c r="AOX102" s="47"/>
      <c r="AOY102" s="47"/>
      <c r="AOZ102" s="47"/>
      <c r="APA102" s="47"/>
      <c r="APB102" s="47"/>
      <c r="APC102" s="47"/>
      <c r="APD102" s="47"/>
      <c r="APE102" s="47"/>
      <c r="APF102" s="47"/>
      <c r="APG102" s="47"/>
      <c r="APH102" s="47"/>
      <c r="API102" s="47"/>
      <c r="APJ102" s="47"/>
      <c r="APK102" s="47"/>
      <c r="APL102" s="47"/>
      <c r="APM102" s="47"/>
      <c r="APN102" s="47"/>
      <c r="APO102" s="47"/>
      <c r="APP102" s="47"/>
      <c r="APQ102" s="47"/>
      <c r="APR102" s="47"/>
      <c r="APS102" s="47"/>
      <c r="APT102" s="47"/>
      <c r="APU102" s="47"/>
      <c r="APV102" s="47"/>
      <c r="APW102" s="47"/>
      <c r="APX102" s="47"/>
      <c r="APY102" s="47"/>
      <c r="APZ102" s="47"/>
      <c r="AQA102" s="47"/>
      <c r="AQB102" s="47"/>
      <c r="AQC102" s="47"/>
      <c r="AQD102" s="47"/>
      <c r="AQE102" s="47"/>
      <c r="AQF102" s="47"/>
      <c r="AQG102" s="47"/>
      <c r="AQH102" s="47"/>
      <c r="AQI102" s="47"/>
      <c r="AQJ102" s="47"/>
      <c r="AQK102" s="47"/>
      <c r="AQL102" s="47"/>
      <c r="AQM102" s="47"/>
      <c r="AQN102" s="47"/>
      <c r="AQO102" s="47"/>
      <c r="AQP102" s="47"/>
      <c r="AQQ102" s="47"/>
      <c r="AQR102" s="47"/>
      <c r="AQS102" s="47"/>
      <c r="AQT102" s="47"/>
      <c r="AQU102" s="47"/>
      <c r="AQV102" s="47"/>
      <c r="AQW102" s="47"/>
      <c r="AQX102" s="47"/>
      <c r="AQY102" s="47"/>
      <c r="AQZ102" s="47"/>
      <c r="ARA102" s="47"/>
      <c r="ARB102" s="47"/>
      <c r="ARC102" s="47"/>
      <c r="ARD102" s="47"/>
      <c r="ARE102" s="47"/>
      <c r="ARF102" s="47"/>
      <c r="ARG102" s="47"/>
      <c r="ARH102" s="47"/>
      <c r="ARI102" s="47"/>
      <c r="ARJ102" s="47"/>
      <c r="ARK102" s="47"/>
      <c r="ARL102" s="47"/>
      <c r="ARM102" s="47"/>
      <c r="ARN102" s="47"/>
      <c r="ARO102" s="47"/>
      <c r="ARP102" s="47"/>
      <c r="ARQ102" s="47"/>
      <c r="ARR102" s="47"/>
      <c r="ARS102" s="47"/>
      <c r="ART102" s="47"/>
      <c r="ARU102" s="47"/>
      <c r="ARV102" s="47"/>
      <c r="ARW102" s="47"/>
      <c r="ARX102" s="47"/>
      <c r="ARY102" s="47"/>
      <c r="ARZ102" s="47"/>
      <c r="ASA102" s="47"/>
      <c r="ASB102" s="47"/>
      <c r="ASC102" s="47"/>
      <c r="ASD102" s="47"/>
      <c r="ASE102" s="47"/>
      <c r="ASF102" s="47"/>
      <c r="ASG102" s="47"/>
      <c r="ASH102" s="47"/>
      <c r="ASI102" s="47"/>
      <c r="ASJ102" s="47"/>
      <c r="ASK102" s="47"/>
      <c r="ASL102" s="47"/>
      <c r="ASM102" s="47"/>
      <c r="ASN102" s="47"/>
      <c r="ASO102" s="47"/>
      <c r="ASP102" s="47"/>
      <c r="ASQ102" s="47"/>
      <c r="ASR102" s="47"/>
      <c r="ASS102" s="47"/>
      <c r="AST102" s="47"/>
      <c r="ASU102" s="47"/>
      <c r="ASV102" s="47"/>
      <c r="ASW102" s="47"/>
      <c r="ASX102" s="47"/>
      <c r="ASY102" s="47"/>
      <c r="ASZ102" s="47"/>
      <c r="ATA102" s="47"/>
      <c r="ATB102" s="47"/>
      <c r="ATC102" s="47"/>
      <c r="ATD102" s="47"/>
      <c r="ATE102" s="47"/>
      <c r="ATF102" s="47"/>
      <c r="ATG102" s="47"/>
      <c r="ATH102" s="47"/>
      <c r="ATI102" s="47"/>
      <c r="ATJ102" s="47"/>
      <c r="ATK102" s="47"/>
      <c r="ATL102" s="47"/>
    </row>
    <row r="103" spans="1:1208" s="48" customFormat="1" ht="39" thickBot="1" x14ac:dyDescent="0.25">
      <c r="A103" s="38" t="s">
        <v>242</v>
      </c>
      <c r="B103" s="39" t="s">
        <v>17</v>
      </c>
      <c r="C103" s="39">
        <f>VLOOKUP(D103,'[1]4KTM'!$B$4:$C$28,2,FALSE)</f>
        <v>14</v>
      </c>
      <c r="D103" s="40" t="s">
        <v>97</v>
      </c>
      <c r="E103" s="40" t="s">
        <v>18</v>
      </c>
      <c r="F103" s="38" t="s">
        <v>243</v>
      </c>
      <c r="G103" s="38" t="s">
        <v>256</v>
      </c>
      <c r="H103" s="41" t="s">
        <v>244</v>
      </c>
      <c r="I103" s="42" t="s">
        <v>110</v>
      </c>
      <c r="J103" s="43" t="s">
        <v>24</v>
      </c>
      <c r="K103" s="44" t="s">
        <v>171</v>
      </c>
      <c r="L103" s="45" t="s">
        <v>252</v>
      </c>
      <c r="M103" s="43">
        <v>1</v>
      </c>
      <c r="N103" s="43" t="s">
        <v>255</v>
      </c>
      <c r="O103" s="46">
        <v>15000</v>
      </c>
      <c r="P103" s="42" t="s">
        <v>113</v>
      </c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47"/>
      <c r="BZ103" s="47"/>
      <c r="CA103" s="47"/>
      <c r="CB103" s="47"/>
      <c r="CC103" s="47"/>
      <c r="CD103" s="47"/>
      <c r="CE103" s="47"/>
      <c r="CF103" s="47"/>
      <c r="CG103" s="47"/>
      <c r="CH103" s="47"/>
      <c r="CI103" s="47"/>
      <c r="CJ103" s="47"/>
      <c r="CK103" s="47"/>
      <c r="CL103" s="47"/>
      <c r="CM103" s="47"/>
      <c r="CN103" s="47"/>
      <c r="CO103" s="47"/>
      <c r="CP103" s="47"/>
      <c r="CQ103" s="47"/>
      <c r="CR103" s="47"/>
      <c r="CS103" s="47"/>
      <c r="CT103" s="47"/>
      <c r="CU103" s="47"/>
      <c r="CV103" s="47"/>
      <c r="CW103" s="47"/>
      <c r="CX103" s="47"/>
      <c r="CY103" s="47"/>
      <c r="CZ103" s="47"/>
      <c r="DA103" s="47"/>
      <c r="DB103" s="47"/>
      <c r="DC103" s="47"/>
      <c r="DD103" s="47"/>
      <c r="DE103" s="47"/>
      <c r="DF103" s="47"/>
      <c r="DG103" s="47"/>
      <c r="DH103" s="47"/>
      <c r="DI103" s="47"/>
      <c r="DJ103" s="47"/>
      <c r="DK103" s="47"/>
      <c r="DL103" s="47"/>
      <c r="DM103" s="47"/>
      <c r="DN103" s="47"/>
      <c r="DO103" s="47"/>
      <c r="DP103" s="47"/>
      <c r="DQ103" s="47"/>
      <c r="DR103" s="47"/>
      <c r="DS103" s="47"/>
      <c r="DT103" s="47"/>
      <c r="DU103" s="47"/>
      <c r="DV103" s="47"/>
      <c r="DW103" s="47"/>
      <c r="DX103" s="47"/>
      <c r="DY103" s="47"/>
      <c r="DZ103" s="47"/>
      <c r="EA103" s="47"/>
      <c r="EB103" s="47"/>
      <c r="EC103" s="47"/>
      <c r="ED103" s="47"/>
      <c r="EE103" s="47"/>
      <c r="EF103" s="47"/>
      <c r="EG103" s="47"/>
      <c r="EH103" s="47"/>
      <c r="EI103" s="47"/>
      <c r="EJ103" s="47"/>
      <c r="EK103" s="47"/>
      <c r="EL103" s="47"/>
      <c r="EM103" s="47"/>
      <c r="EN103" s="47"/>
      <c r="EO103" s="47"/>
      <c r="EP103" s="47"/>
      <c r="EQ103" s="47"/>
      <c r="ER103" s="47"/>
      <c r="ES103" s="47"/>
      <c r="ET103" s="47"/>
      <c r="EU103" s="47"/>
      <c r="EV103" s="47"/>
      <c r="EW103" s="47"/>
      <c r="EX103" s="47"/>
      <c r="EY103" s="47"/>
      <c r="EZ103" s="47"/>
      <c r="FA103" s="47"/>
      <c r="FB103" s="47"/>
      <c r="FC103" s="47"/>
      <c r="FD103" s="47"/>
      <c r="FE103" s="47"/>
      <c r="FF103" s="47"/>
      <c r="FG103" s="47"/>
      <c r="FH103" s="47"/>
      <c r="FI103" s="47"/>
      <c r="FJ103" s="47"/>
      <c r="FK103" s="47"/>
      <c r="FL103" s="47"/>
      <c r="FM103" s="47"/>
      <c r="FN103" s="47"/>
      <c r="FO103" s="47"/>
      <c r="FP103" s="47"/>
      <c r="FQ103" s="47"/>
      <c r="FR103" s="47"/>
      <c r="FS103" s="47"/>
      <c r="FT103" s="47"/>
      <c r="FU103" s="47"/>
      <c r="FV103" s="47"/>
      <c r="FW103" s="47"/>
      <c r="FX103" s="47"/>
      <c r="FY103" s="47"/>
      <c r="FZ103" s="47"/>
      <c r="GA103" s="47"/>
      <c r="GB103" s="47"/>
      <c r="GC103" s="47"/>
      <c r="GD103" s="47"/>
      <c r="GE103" s="47"/>
      <c r="GF103" s="47"/>
      <c r="GG103" s="47"/>
      <c r="GH103" s="47"/>
      <c r="GI103" s="47"/>
      <c r="GJ103" s="47"/>
      <c r="GK103" s="47"/>
      <c r="GL103" s="47"/>
      <c r="GM103" s="47"/>
      <c r="GN103" s="47"/>
      <c r="GO103" s="47"/>
      <c r="GP103" s="47"/>
      <c r="GQ103" s="47"/>
      <c r="GR103" s="47"/>
      <c r="GS103" s="47"/>
      <c r="GT103" s="47"/>
      <c r="GU103" s="47"/>
      <c r="GV103" s="47"/>
      <c r="GW103" s="47"/>
      <c r="GX103" s="47"/>
      <c r="GY103" s="47"/>
      <c r="GZ103" s="47"/>
      <c r="HA103" s="47"/>
      <c r="HB103" s="47"/>
      <c r="HC103" s="47"/>
      <c r="HD103" s="47"/>
      <c r="HE103" s="47"/>
      <c r="HF103" s="47"/>
      <c r="HG103" s="47"/>
      <c r="HH103" s="47"/>
      <c r="HI103" s="47"/>
      <c r="HJ103" s="47"/>
      <c r="HK103" s="47"/>
      <c r="HL103" s="47"/>
      <c r="HM103" s="47"/>
      <c r="HN103" s="47"/>
      <c r="HO103" s="47"/>
      <c r="HP103" s="47"/>
      <c r="HQ103" s="47"/>
      <c r="HR103" s="47"/>
      <c r="HS103" s="47"/>
      <c r="HT103" s="47"/>
      <c r="HU103" s="47"/>
      <c r="HV103" s="47"/>
      <c r="HW103" s="47"/>
      <c r="HX103" s="47"/>
      <c r="HY103" s="47"/>
      <c r="HZ103" s="47"/>
      <c r="IA103" s="47"/>
      <c r="IB103" s="47"/>
      <c r="IC103" s="47"/>
      <c r="ID103" s="47"/>
      <c r="IE103" s="47"/>
      <c r="IF103" s="47"/>
      <c r="IG103" s="47"/>
      <c r="IH103" s="47"/>
      <c r="II103" s="47"/>
      <c r="IJ103" s="47"/>
      <c r="IK103" s="47"/>
      <c r="IL103" s="47"/>
      <c r="IM103" s="47"/>
      <c r="IN103" s="47"/>
      <c r="IO103" s="47"/>
      <c r="IP103" s="47"/>
      <c r="IQ103" s="47"/>
      <c r="IR103" s="47"/>
      <c r="IS103" s="47"/>
      <c r="IT103" s="47"/>
      <c r="IU103" s="47"/>
      <c r="IV103" s="47"/>
      <c r="IW103" s="47"/>
      <c r="IX103" s="47"/>
      <c r="IY103" s="47"/>
      <c r="IZ103" s="47"/>
      <c r="JA103" s="47"/>
      <c r="JB103" s="47"/>
      <c r="JC103" s="47"/>
      <c r="JD103" s="47"/>
      <c r="JE103" s="47"/>
      <c r="JF103" s="47"/>
      <c r="JG103" s="47"/>
      <c r="JH103" s="47"/>
      <c r="JI103" s="47"/>
      <c r="JJ103" s="47"/>
      <c r="JK103" s="47"/>
      <c r="JL103" s="47"/>
      <c r="JM103" s="47"/>
      <c r="JN103" s="47"/>
      <c r="JO103" s="47"/>
      <c r="JP103" s="47"/>
      <c r="JQ103" s="47"/>
      <c r="JR103" s="47"/>
      <c r="JS103" s="47"/>
      <c r="JT103" s="47"/>
      <c r="JU103" s="47"/>
      <c r="JV103" s="47"/>
      <c r="JW103" s="47"/>
      <c r="JX103" s="47"/>
      <c r="JY103" s="47"/>
      <c r="JZ103" s="47"/>
      <c r="KA103" s="47"/>
      <c r="KB103" s="47"/>
      <c r="KC103" s="47"/>
      <c r="KD103" s="47"/>
      <c r="KE103" s="47"/>
      <c r="KF103" s="47"/>
      <c r="KG103" s="47"/>
      <c r="KH103" s="47"/>
      <c r="KI103" s="47"/>
      <c r="KJ103" s="47"/>
      <c r="KK103" s="47"/>
      <c r="KL103" s="47"/>
      <c r="KM103" s="47"/>
      <c r="KN103" s="47"/>
      <c r="KO103" s="47"/>
      <c r="KP103" s="47"/>
      <c r="KQ103" s="47"/>
      <c r="KR103" s="47"/>
      <c r="KS103" s="47"/>
      <c r="KT103" s="47"/>
      <c r="KU103" s="47"/>
      <c r="KV103" s="47"/>
      <c r="KW103" s="47"/>
      <c r="KX103" s="47"/>
      <c r="KY103" s="47"/>
      <c r="KZ103" s="47"/>
      <c r="LA103" s="47"/>
      <c r="LB103" s="47"/>
      <c r="LC103" s="47"/>
      <c r="LD103" s="47"/>
      <c r="LE103" s="47"/>
      <c r="LF103" s="47"/>
      <c r="LG103" s="47"/>
      <c r="LH103" s="47"/>
      <c r="LI103" s="47"/>
      <c r="LJ103" s="47"/>
      <c r="LK103" s="47"/>
      <c r="LL103" s="47"/>
      <c r="LM103" s="47"/>
      <c r="LN103" s="47"/>
      <c r="LO103" s="47"/>
      <c r="LP103" s="47"/>
      <c r="LQ103" s="47"/>
      <c r="LR103" s="47"/>
      <c r="LS103" s="47"/>
      <c r="LT103" s="47"/>
      <c r="LU103" s="47"/>
      <c r="LV103" s="47"/>
      <c r="LW103" s="47"/>
      <c r="LX103" s="47"/>
      <c r="LY103" s="47"/>
      <c r="LZ103" s="47"/>
      <c r="MA103" s="47"/>
      <c r="MB103" s="47"/>
      <c r="MC103" s="47"/>
      <c r="MD103" s="47"/>
      <c r="ME103" s="47"/>
      <c r="MF103" s="47"/>
      <c r="MG103" s="47"/>
      <c r="MH103" s="47"/>
      <c r="MI103" s="47"/>
      <c r="MJ103" s="47"/>
      <c r="MK103" s="47"/>
      <c r="ML103" s="47"/>
      <c r="MM103" s="47"/>
      <c r="MN103" s="47"/>
      <c r="MO103" s="47"/>
      <c r="MP103" s="47"/>
      <c r="MQ103" s="47"/>
      <c r="MR103" s="47"/>
      <c r="MS103" s="47"/>
      <c r="MT103" s="47"/>
      <c r="MU103" s="47"/>
      <c r="MV103" s="47"/>
      <c r="MW103" s="47"/>
      <c r="MX103" s="47"/>
      <c r="MY103" s="47"/>
      <c r="MZ103" s="47"/>
      <c r="NA103" s="47"/>
      <c r="NB103" s="47"/>
      <c r="NC103" s="47"/>
      <c r="ND103" s="47"/>
      <c r="NE103" s="47"/>
      <c r="NF103" s="47"/>
      <c r="NG103" s="47"/>
      <c r="NH103" s="47"/>
      <c r="NI103" s="47"/>
      <c r="NJ103" s="47"/>
      <c r="NK103" s="47"/>
      <c r="NL103" s="47"/>
      <c r="NM103" s="47"/>
      <c r="NN103" s="47"/>
      <c r="NO103" s="47"/>
      <c r="NP103" s="47"/>
      <c r="NQ103" s="47"/>
      <c r="NR103" s="47"/>
      <c r="NS103" s="47"/>
      <c r="NT103" s="47"/>
      <c r="NU103" s="47"/>
      <c r="NV103" s="47"/>
      <c r="NW103" s="47"/>
      <c r="NX103" s="47"/>
      <c r="NY103" s="47"/>
      <c r="NZ103" s="47"/>
      <c r="OA103" s="47"/>
      <c r="OB103" s="47"/>
      <c r="OC103" s="47"/>
      <c r="OD103" s="47"/>
      <c r="OE103" s="47"/>
      <c r="OF103" s="47"/>
      <c r="OG103" s="47"/>
      <c r="OH103" s="47"/>
      <c r="OI103" s="47"/>
      <c r="OJ103" s="47"/>
      <c r="OK103" s="47"/>
      <c r="OL103" s="47"/>
      <c r="OM103" s="47"/>
      <c r="ON103" s="47"/>
      <c r="OO103" s="47"/>
      <c r="OP103" s="47"/>
      <c r="OQ103" s="47"/>
      <c r="OR103" s="47"/>
      <c r="OS103" s="47"/>
      <c r="OT103" s="47"/>
      <c r="OU103" s="47"/>
      <c r="OV103" s="47"/>
      <c r="OW103" s="47"/>
      <c r="OX103" s="47"/>
      <c r="OY103" s="47"/>
      <c r="OZ103" s="47"/>
      <c r="PA103" s="47"/>
      <c r="PB103" s="47"/>
      <c r="PC103" s="47"/>
      <c r="PD103" s="47"/>
      <c r="PE103" s="47"/>
      <c r="PF103" s="47"/>
      <c r="PG103" s="47"/>
      <c r="PH103" s="47"/>
      <c r="PI103" s="47"/>
      <c r="PJ103" s="47"/>
      <c r="PK103" s="47"/>
      <c r="PL103" s="47"/>
      <c r="PM103" s="47"/>
      <c r="PN103" s="47"/>
      <c r="PO103" s="47"/>
      <c r="PP103" s="47"/>
      <c r="PQ103" s="47"/>
      <c r="PR103" s="47"/>
      <c r="PS103" s="47"/>
      <c r="PT103" s="47"/>
      <c r="PU103" s="47"/>
      <c r="PV103" s="47"/>
      <c r="PW103" s="47"/>
      <c r="PX103" s="47"/>
      <c r="PY103" s="47"/>
      <c r="PZ103" s="47"/>
      <c r="QA103" s="47"/>
      <c r="QB103" s="47"/>
      <c r="QC103" s="47"/>
      <c r="QD103" s="47"/>
      <c r="QE103" s="47"/>
      <c r="QF103" s="47"/>
      <c r="QG103" s="47"/>
      <c r="QH103" s="47"/>
      <c r="QI103" s="47"/>
      <c r="QJ103" s="47"/>
      <c r="QK103" s="47"/>
      <c r="QL103" s="47"/>
      <c r="QM103" s="47"/>
      <c r="QN103" s="47"/>
      <c r="QO103" s="47"/>
      <c r="QP103" s="47"/>
      <c r="QQ103" s="47"/>
      <c r="QR103" s="47"/>
      <c r="QS103" s="47"/>
      <c r="QT103" s="47"/>
      <c r="QU103" s="47"/>
      <c r="QV103" s="47"/>
      <c r="QW103" s="47"/>
      <c r="QX103" s="47"/>
      <c r="QY103" s="47"/>
      <c r="QZ103" s="47"/>
      <c r="RA103" s="47"/>
      <c r="RB103" s="47"/>
      <c r="RC103" s="47"/>
      <c r="RD103" s="47"/>
      <c r="RE103" s="47"/>
      <c r="RF103" s="47"/>
      <c r="RG103" s="47"/>
      <c r="RH103" s="47"/>
      <c r="RI103" s="47"/>
      <c r="RJ103" s="47"/>
      <c r="RK103" s="47"/>
      <c r="RL103" s="47"/>
      <c r="RM103" s="47"/>
      <c r="RN103" s="47"/>
      <c r="RO103" s="47"/>
      <c r="RP103" s="47"/>
      <c r="RQ103" s="47"/>
      <c r="RR103" s="47"/>
      <c r="RS103" s="47"/>
      <c r="RT103" s="47"/>
      <c r="RU103" s="47"/>
      <c r="RV103" s="47"/>
      <c r="RW103" s="47"/>
      <c r="RX103" s="47"/>
      <c r="RY103" s="47"/>
      <c r="RZ103" s="47"/>
      <c r="SA103" s="47"/>
      <c r="SB103" s="47"/>
      <c r="SC103" s="47"/>
      <c r="SD103" s="47"/>
      <c r="SE103" s="47"/>
      <c r="SF103" s="47"/>
      <c r="SG103" s="47"/>
      <c r="SH103" s="47"/>
      <c r="SI103" s="47"/>
      <c r="SJ103" s="47"/>
      <c r="SK103" s="47"/>
      <c r="SL103" s="47"/>
      <c r="SM103" s="47"/>
      <c r="SN103" s="47"/>
      <c r="SO103" s="47"/>
      <c r="SP103" s="47"/>
      <c r="SQ103" s="47"/>
      <c r="SR103" s="47"/>
      <c r="SS103" s="47"/>
      <c r="ST103" s="47"/>
      <c r="SU103" s="47"/>
      <c r="SV103" s="47"/>
      <c r="SW103" s="47"/>
      <c r="SX103" s="47"/>
      <c r="SY103" s="47"/>
      <c r="SZ103" s="47"/>
      <c r="TA103" s="47"/>
      <c r="TB103" s="47"/>
      <c r="TC103" s="47"/>
      <c r="TD103" s="47"/>
      <c r="TE103" s="47"/>
      <c r="TF103" s="47"/>
      <c r="TG103" s="47"/>
      <c r="TH103" s="47"/>
      <c r="TI103" s="47"/>
      <c r="TJ103" s="47"/>
      <c r="TK103" s="47"/>
      <c r="TL103" s="47"/>
      <c r="TM103" s="47"/>
      <c r="TN103" s="47"/>
      <c r="TO103" s="47"/>
      <c r="TP103" s="47"/>
      <c r="TQ103" s="47"/>
      <c r="TR103" s="47"/>
      <c r="TS103" s="47"/>
      <c r="TT103" s="47"/>
      <c r="TU103" s="47"/>
      <c r="TV103" s="47"/>
      <c r="TW103" s="47"/>
      <c r="TX103" s="47"/>
      <c r="TY103" s="47"/>
      <c r="TZ103" s="47"/>
      <c r="UA103" s="47"/>
      <c r="UB103" s="47"/>
      <c r="UC103" s="47"/>
      <c r="UD103" s="47"/>
      <c r="UE103" s="47"/>
      <c r="UF103" s="47"/>
      <c r="UG103" s="47"/>
      <c r="UH103" s="47"/>
      <c r="UI103" s="47"/>
      <c r="UJ103" s="47"/>
      <c r="UK103" s="47"/>
      <c r="UL103" s="47"/>
      <c r="UM103" s="47"/>
      <c r="UN103" s="47"/>
      <c r="UO103" s="47"/>
      <c r="UP103" s="47"/>
      <c r="UQ103" s="47"/>
      <c r="UR103" s="47"/>
      <c r="US103" s="47"/>
      <c r="UT103" s="47"/>
      <c r="UU103" s="47"/>
      <c r="UV103" s="47"/>
      <c r="UW103" s="47"/>
      <c r="UX103" s="47"/>
      <c r="UY103" s="47"/>
      <c r="UZ103" s="47"/>
      <c r="VA103" s="47"/>
      <c r="VB103" s="47"/>
      <c r="VC103" s="47"/>
      <c r="VD103" s="47"/>
      <c r="VE103" s="47"/>
      <c r="VF103" s="47"/>
      <c r="VG103" s="47"/>
      <c r="VH103" s="47"/>
      <c r="VI103" s="47"/>
      <c r="VJ103" s="47"/>
      <c r="VK103" s="47"/>
      <c r="VL103" s="47"/>
      <c r="VM103" s="47"/>
      <c r="VN103" s="47"/>
      <c r="VO103" s="47"/>
      <c r="VP103" s="47"/>
      <c r="VQ103" s="47"/>
      <c r="VR103" s="47"/>
      <c r="VS103" s="47"/>
      <c r="VT103" s="47"/>
      <c r="VU103" s="47"/>
      <c r="VV103" s="47"/>
      <c r="VW103" s="47"/>
      <c r="VX103" s="47"/>
      <c r="VY103" s="47"/>
      <c r="VZ103" s="47"/>
      <c r="WA103" s="47"/>
      <c r="WB103" s="47"/>
      <c r="WC103" s="47"/>
      <c r="WD103" s="47"/>
      <c r="WE103" s="47"/>
      <c r="WF103" s="47"/>
      <c r="WG103" s="47"/>
      <c r="WH103" s="47"/>
      <c r="WI103" s="47"/>
      <c r="WJ103" s="47"/>
      <c r="WK103" s="47"/>
      <c r="WL103" s="47"/>
      <c r="WM103" s="47"/>
      <c r="WN103" s="47"/>
      <c r="WO103" s="47"/>
      <c r="WP103" s="47"/>
      <c r="WQ103" s="47"/>
      <c r="WR103" s="47"/>
      <c r="WS103" s="47"/>
      <c r="WT103" s="47"/>
      <c r="WU103" s="47"/>
      <c r="WV103" s="47"/>
      <c r="WW103" s="47"/>
      <c r="WX103" s="47"/>
      <c r="WY103" s="47"/>
      <c r="WZ103" s="47"/>
      <c r="XA103" s="47"/>
      <c r="XB103" s="47"/>
      <c r="XC103" s="47"/>
      <c r="XD103" s="47"/>
      <c r="XE103" s="47"/>
      <c r="XF103" s="47"/>
      <c r="XG103" s="47"/>
      <c r="XH103" s="47"/>
      <c r="XI103" s="47"/>
      <c r="XJ103" s="47"/>
      <c r="XK103" s="47"/>
      <c r="XL103" s="47"/>
      <c r="XM103" s="47"/>
      <c r="XN103" s="47"/>
      <c r="XO103" s="47"/>
      <c r="XP103" s="47"/>
      <c r="XQ103" s="47"/>
      <c r="XR103" s="47"/>
      <c r="XS103" s="47"/>
      <c r="XT103" s="47"/>
      <c r="XU103" s="47"/>
      <c r="XV103" s="47"/>
      <c r="XW103" s="47"/>
      <c r="XX103" s="47"/>
      <c r="XY103" s="47"/>
      <c r="XZ103" s="47"/>
      <c r="YA103" s="47"/>
      <c r="YB103" s="47"/>
      <c r="YC103" s="47"/>
      <c r="YD103" s="47"/>
      <c r="YE103" s="47"/>
      <c r="YF103" s="47"/>
      <c r="YG103" s="47"/>
      <c r="YH103" s="47"/>
      <c r="YI103" s="47"/>
      <c r="YJ103" s="47"/>
      <c r="YK103" s="47"/>
      <c r="YL103" s="47"/>
      <c r="YM103" s="47"/>
      <c r="YN103" s="47"/>
      <c r="YO103" s="47"/>
      <c r="YP103" s="47"/>
      <c r="YQ103" s="47"/>
      <c r="YR103" s="47"/>
      <c r="YS103" s="47"/>
      <c r="YT103" s="47"/>
      <c r="YU103" s="47"/>
      <c r="YV103" s="47"/>
      <c r="YW103" s="47"/>
      <c r="YX103" s="47"/>
      <c r="YY103" s="47"/>
      <c r="YZ103" s="47"/>
      <c r="ZA103" s="47"/>
      <c r="ZB103" s="47"/>
      <c r="ZC103" s="47"/>
      <c r="ZD103" s="47"/>
      <c r="ZE103" s="47"/>
      <c r="ZF103" s="47"/>
      <c r="ZG103" s="47"/>
      <c r="ZH103" s="47"/>
      <c r="ZI103" s="47"/>
      <c r="ZJ103" s="47"/>
      <c r="ZK103" s="47"/>
      <c r="ZL103" s="47"/>
      <c r="ZM103" s="47"/>
      <c r="ZN103" s="47"/>
      <c r="ZO103" s="47"/>
      <c r="ZP103" s="47"/>
      <c r="ZQ103" s="47"/>
      <c r="ZR103" s="47"/>
      <c r="ZS103" s="47"/>
      <c r="ZT103" s="47"/>
      <c r="ZU103" s="47"/>
      <c r="ZV103" s="47"/>
      <c r="ZW103" s="47"/>
      <c r="ZX103" s="47"/>
      <c r="ZY103" s="47"/>
      <c r="ZZ103" s="47"/>
      <c r="AAA103" s="47"/>
      <c r="AAB103" s="47"/>
      <c r="AAC103" s="47"/>
      <c r="AAD103" s="47"/>
      <c r="AAE103" s="47"/>
      <c r="AAF103" s="47"/>
      <c r="AAG103" s="47"/>
      <c r="AAH103" s="47"/>
      <c r="AAI103" s="47"/>
      <c r="AAJ103" s="47"/>
      <c r="AAK103" s="47"/>
      <c r="AAL103" s="47"/>
      <c r="AAM103" s="47"/>
      <c r="AAN103" s="47"/>
      <c r="AAO103" s="47"/>
      <c r="AAP103" s="47"/>
      <c r="AAQ103" s="47"/>
      <c r="AAR103" s="47"/>
      <c r="AAS103" s="47"/>
      <c r="AAT103" s="47"/>
      <c r="AAU103" s="47"/>
      <c r="AAV103" s="47"/>
      <c r="AAW103" s="47"/>
      <c r="AAX103" s="47"/>
      <c r="AAY103" s="47"/>
      <c r="AAZ103" s="47"/>
      <c r="ABA103" s="47"/>
      <c r="ABB103" s="47"/>
      <c r="ABC103" s="47"/>
      <c r="ABD103" s="47"/>
      <c r="ABE103" s="47"/>
      <c r="ABF103" s="47"/>
      <c r="ABG103" s="47"/>
      <c r="ABH103" s="47"/>
      <c r="ABI103" s="47"/>
      <c r="ABJ103" s="47"/>
      <c r="ABK103" s="47"/>
      <c r="ABL103" s="47"/>
      <c r="ABM103" s="47"/>
      <c r="ABN103" s="47"/>
      <c r="ABO103" s="47"/>
      <c r="ABP103" s="47"/>
      <c r="ABQ103" s="47"/>
      <c r="ABR103" s="47"/>
      <c r="ABS103" s="47"/>
      <c r="ABT103" s="47"/>
      <c r="ABU103" s="47"/>
      <c r="ABV103" s="47"/>
      <c r="ABW103" s="47"/>
      <c r="ABX103" s="47"/>
      <c r="ABY103" s="47"/>
      <c r="ABZ103" s="47"/>
      <c r="ACA103" s="47"/>
      <c r="ACB103" s="47"/>
      <c r="ACC103" s="47"/>
      <c r="ACD103" s="47"/>
      <c r="ACE103" s="47"/>
      <c r="ACF103" s="47"/>
      <c r="ACG103" s="47"/>
      <c r="ACH103" s="47"/>
      <c r="ACI103" s="47"/>
      <c r="ACJ103" s="47"/>
      <c r="ACK103" s="47"/>
      <c r="ACL103" s="47"/>
      <c r="ACM103" s="47"/>
      <c r="ACN103" s="47"/>
      <c r="ACO103" s="47"/>
      <c r="ACP103" s="47"/>
      <c r="ACQ103" s="47"/>
      <c r="ACR103" s="47"/>
      <c r="ACS103" s="47"/>
      <c r="ACT103" s="47"/>
      <c r="ACU103" s="47"/>
      <c r="ACV103" s="47"/>
      <c r="ACW103" s="47"/>
      <c r="ACX103" s="47"/>
      <c r="ACY103" s="47"/>
      <c r="ACZ103" s="47"/>
      <c r="ADA103" s="47"/>
      <c r="ADB103" s="47"/>
      <c r="ADC103" s="47"/>
      <c r="ADD103" s="47"/>
      <c r="ADE103" s="47"/>
      <c r="ADF103" s="47"/>
      <c r="ADG103" s="47"/>
      <c r="ADH103" s="47"/>
      <c r="ADI103" s="47"/>
      <c r="ADJ103" s="47"/>
      <c r="ADK103" s="47"/>
      <c r="ADL103" s="47"/>
      <c r="ADM103" s="47"/>
      <c r="ADN103" s="47"/>
      <c r="ADO103" s="47"/>
      <c r="ADP103" s="47"/>
      <c r="ADQ103" s="47"/>
      <c r="ADR103" s="47"/>
      <c r="ADS103" s="47"/>
      <c r="ADT103" s="47"/>
      <c r="ADU103" s="47"/>
      <c r="ADV103" s="47"/>
      <c r="ADW103" s="47"/>
      <c r="ADX103" s="47"/>
      <c r="ADY103" s="47"/>
      <c r="ADZ103" s="47"/>
      <c r="AEA103" s="47"/>
      <c r="AEB103" s="47"/>
      <c r="AEC103" s="47"/>
      <c r="AED103" s="47"/>
      <c r="AEE103" s="47"/>
      <c r="AEF103" s="47"/>
      <c r="AEG103" s="47"/>
      <c r="AEH103" s="47"/>
      <c r="AEI103" s="47"/>
      <c r="AEJ103" s="47"/>
      <c r="AEK103" s="47"/>
      <c r="AEL103" s="47"/>
      <c r="AEM103" s="47"/>
      <c r="AEN103" s="47"/>
      <c r="AEO103" s="47"/>
      <c r="AEP103" s="47"/>
      <c r="AEQ103" s="47"/>
      <c r="AER103" s="47"/>
      <c r="AES103" s="47"/>
      <c r="AET103" s="47"/>
      <c r="AEU103" s="47"/>
      <c r="AEV103" s="47"/>
      <c r="AEW103" s="47"/>
      <c r="AEX103" s="47"/>
      <c r="AEY103" s="47"/>
      <c r="AEZ103" s="47"/>
      <c r="AFA103" s="47"/>
      <c r="AFB103" s="47"/>
      <c r="AFC103" s="47"/>
      <c r="AFD103" s="47"/>
      <c r="AFE103" s="47"/>
      <c r="AFF103" s="47"/>
      <c r="AFG103" s="47"/>
      <c r="AFH103" s="47"/>
      <c r="AFI103" s="47"/>
      <c r="AFJ103" s="47"/>
      <c r="AFK103" s="47"/>
      <c r="AFL103" s="47"/>
      <c r="AFM103" s="47"/>
      <c r="AFN103" s="47"/>
      <c r="AFO103" s="47"/>
      <c r="AFP103" s="47"/>
      <c r="AFQ103" s="47"/>
      <c r="AFR103" s="47"/>
      <c r="AFS103" s="47"/>
      <c r="AFT103" s="47"/>
      <c r="AFU103" s="47"/>
      <c r="AFV103" s="47"/>
      <c r="AFW103" s="47"/>
      <c r="AFX103" s="47"/>
      <c r="AFY103" s="47"/>
      <c r="AFZ103" s="47"/>
      <c r="AGA103" s="47"/>
      <c r="AGB103" s="47"/>
      <c r="AGC103" s="47"/>
      <c r="AGD103" s="47"/>
      <c r="AGE103" s="47"/>
      <c r="AGF103" s="47"/>
      <c r="AGG103" s="47"/>
      <c r="AGH103" s="47"/>
      <c r="AGI103" s="47"/>
      <c r="AGJ103" s="47"/>
      <c r="AGK103" s="47"/>
      <c r="AGL103" s="47"/>
      <c r="AGM103" s="47"/>
      <c r="AGN103" s="47"/>
      <c r="AGO103" s="47"/>
      <c r="AGP103" s="47"/>
      <c r="AGQ103" s="47"/>
      <c r="AGR103" s="47"/>
      <c r="AGS103" s="47"/>
      <c r="AGT103" s="47"/>
      <c r="AGU103" s="47"/>
      <c r="AGV103" s="47"/>
      <c r="AGW103" s="47"/>
      <c r="AGX103" s="47"/>
      <c r="AGY103" s="47"/>
      <c r="AGZ103" s="47"/>
      <c r="AHA103" s="47"/>
      <c r="AHB103" s="47"/>
      <c r="AHC103" s="47"/>
      <c r="AHD103" s="47"/>
      <c r="AHE103" s="47"/>
      <c r="AHF103" s="47"/>
      <c r="AHG103" s="47"/>
      <c r="AHH103" s="47"/>
      <c r="AHI103" s="47"/>
      <c r="AHJ103" s="47"/>
      <c r="AHK103" s="47"/>
      <c r="AHL103" s="47"/>
      <c r="AHM103" s="47"/>
      <c r="AHN103" s="47"/>
      <c r="AHO103" s="47"/>
      <c r="AHP103" s="47"/>
      <c r="AHQ103" s="47"/>
      <c r="AHR103" s="47"/>
      <c r="AHS103" s="47"/>
      <c r="AHT103" s="47"/>
      <c r="AHU103" s="47"/>
      <c r="AHV103" s="47"/>
      <c r="AHW103" s="47"/>
      <c r="AHX103" s="47"/>
      <c r="AHY103" s="47"/>
      <c r="AHZ103" s="47"/>
      <c r="AIA103" s="47"/>
      <c r="AIB103" s="47"/>
      <c r="AIC103" s="47"/>
      <c r="AID103" s="47"/>
      <c r="AIE103" s="47"/>
      <c r="AIF103" s="47"/>
      <c r="AIG103" s="47"/>
      <c r="AIH103" s="47"/>
      <c r="AII103" s="47"/>
      <c r="AIJ103" s="47"/>
      <c r="AIK103" s="47"/>
      <c r="AIL103" s="47"/>
      <c r="AIM103" s="47"/>
      <c r="AIN103" s="47"/>
      <c r="AIO103" s="47"/>
      <c r="AIP103" s="47"/>
      <c r="AIQ103" s="47"/>
      <c r="AIR103" s="47"/>
      <c r="AIS103" s="47"/>
      <c r="AIT103" s="47"/>
      <c r="AIU103" s="47"/>
      <c r="AIV103" s="47"/>
      <c r="AIW103" s="47"/>
      <c r="AIX103" s="47"/>
      <c r="AIY103" s="47"/>
      <c r="AIZ103" s="47"/>
      <c r="AJA103" s="47"/>
      <c r="AJB103" s="47"/>
      <c r="AJC103" s="47"/>
      <c r="AJD103" s="47"/>
      <c r="AJE103" s="47"/>
      <c r="AJF103" s="47"/>
      <c r="AJG103" s="47"/>
      <c r="AJH103" s="47"/>
      <c r="AJI103" s="47"/>
      <c r="AJJ103" s="47"/>
      <c r="AJK103" s="47"/>
      <c r="AJL103" s="47"/>
      <c r="AJM103" s="47"/>
      <c r="AJN103" s="47"/>
      <c r="AJO103" s="47"/>
      <c r="AJP103" s="47"/>
      <c r="AJQ103" s="47"/>
      <c r="AJR103" s="47"/>
      <c r="AJS103" s="47"/>
      <c r="AJT103" s="47"/>
      <c r="AJU103" s="47"/>
      <c r="AJV103" s="47"/>
      <c r="AJW103" s="47"/>
      <c r="AJX103" s="47"/>
      <c r="AJY103" s="47"/>
      <c r="AJZ103" s="47"/>
      <c r="AKA103" s="47"/>
      <c r="AKB103" s="47"/>
      <c r="AKC103" s="47"/>
      <c r="AKD103" s="47"/>
      <c r="AKE103" s="47"/>
      <c r="AKF103" s="47"/>
      <c r="AKG103" s="47"/>
      <c r="AKH103" s="47"/>
      <c r="AKI103" s="47"/>
      <c r="AKJ103" s="47"/>
      <c r="AKK103" s="47"/>
      <c r="AKL103" s="47"/>
      <c r="AKM103" s="47"/>
      <c r="AKN103" s="47"/>
      <c r="AKO103" s="47"/>
      <c r="AKP103" s="47"/>
      <c r="AKQ103" s="47"/>
      <c r="AKR103" s="47"/>
      <c r="AKS103" s="47"/>
      <c r="AKT103" s="47"/>
      <c r="AKU103" s="47"/>
      <c r="AKV103" s="47"/>
      <c r="AKW103" s="47"/>
      <c r="AKX103" s="47"/>
      <c r="AKY103" s="47"/>
      <c r="AKZ103" s="47"/>
      <c r="ALA103" s="47"/>
      <c r="ALB103" s="47"/>
      <c r="ALC103" s="47"/>
      <c r="ALD103" s="47"/>
      <c r="ALE103" s="47"/>
      <c r="ALF103" s="47"/>
      <c r="ALG103" s="47"/>
      <c r="ALH103" s="47"/>
      <c r="ALI103" s="47"/>
      <c r="ALJ103" s="47"/>
      <c r="ALK103" s="47"/>
      <c r="ALL103" s="47"/>
      <c r="ALM103" s="47"/>
      <c r="ALN103" s="47"/>
      <c r="ALO103" s="47"/>
      <c r="ALP103" s="47"/>
      <c r="ALQ103" s="47"/>
      <c r="ALR103" s="47"/>
      <c r="ALS103" s="47"/>
      <c r="ALT103" s="47"/>
      <c r="ALU103" s="47"/>
      <c r="ALV103" s="47"/>
      <c r="ALW103" s="47"/>
      <c r="ALX103" s="47"/>
      <c r="ALY103" s="47"/>
      <c r="ALZ103" s="47"/>
      <c r="AMA103" s="47"/>
      <c r="AMB103" s="47"/>
      <c r="AMC103" s="47"/>
      <c r="AMD103" s="47"/>
      <c r="AME103" s="47"/>
      <c r="AMF103" s="47"/>
      <c r="AMG103" s="47"/>
      <c r="AMH103" s="47"/>
      <c r="AMI103" s="47"/>
      <c r="AMJ103" s="47"/>
      <c r="AMK103" s="47"/>
      <c r="AML103" s="47"/>
      <c r="AMM103" s="47"/>
      <c r="AMN103" s="47"/>
      <c r="AMO103" s="47"/>
      <c r="AMP103" s="47"/>
      <c r="AMQ103" s="47"/>
      <c r="AMR103" s="47"/>
      <c r="AMS103" s="47"/>
      <c r="AMT103" s="47"/>
      <c r="AMU103" s="47"/>
      <c r="AMV103" s="47"/>
      <c r="AMW103" s="47"/>
      <c r="AMX103" s="47"/>
      <c r="AMY103" s="47"/>
      <c r="AMZ103" s="47"/>
      <c r="ANA103" s="47"/>
      <c r="ANB103" s="47"/>
      <c r="ANC103" s="47"/>
      <c r="AND103" s="47"/>
      <c r="ANE103" s="47"/>
      <c r="ANF103" s="47"/>
      <c r="ANG103" s="47"/>
      <c r="ANH103" s="47"/>
      <c r="ANI103" s="47"/>
      <c r="ANJ103" s="47"/>
      <c r="ANK103" s="47"/>
      <c r="ANL103" s="47"/>
      <c r="ANM103" s="47"/>
      <c r="ANN103" s="47"/>
      <c r="ANO103" s="47"/>
      <c r="ANP103" s="47"/>
      <c r="ANQ103" s="47"/>
      <c r="ANR103" s="47"/>
      <c r="ANS103" s="47"/>
      <c r="ANT103" s="47"/>
      <c r="ANU103" s="47"/>
      <c r="ANV103" s="47"/>
      <c r="ANW103" s="47"/>
      <c r="ANX103" s="47"/>
      <c r="ANY103" s="47"/>
      <c r="ANZ103" s="47"/>
      <c r="AOA103" s="47"/>
      <c r="AOB103" s="47"/>
      <c r="AOC103" s="47"/>
      <c r="AOD103" s="47"/>
      <c r="AOE103" s="47"/>
      <c r="AOF103" s="47"/>
      <c r="AOG103" s="47"/>
      <c r="AOH103" s="47"/>
      <c r="AOI103" s="47"/>
      <c r="AOJ103" s="47"/>
      <c r="AOK103" s="47"/>
      <c r="AOL103" s="47"/>
      <c r="AOM103" s="47"/>
      <c r="AON103" s="47"/>
      <c r="AOO103" s="47"/>
      <c r="AOP103" s="47"/>
      <c r="AOQ103" s="47"/>
      <c r="AOR103" s="47"/>
      <c r="AOS103" s="47"/>
      <c r="AOT103" s="47"/>
      <c r="AOU103" s="47"/>
      <c r="AOV103" s="47"/>
      <c r="AOW103" s="47"/>
      <c r="AOX103" s="47"/>
      <c r="AOY103" s="47"/>
      <c r="AOZ103" s="47"/>
      <c r="APA103" s="47"/>
      <c r="APB103" s="47"/>
      <c r="APC103" s="47"/>
      <c r="APD103" s="47"/>
      <c r="APE103" s="47"/>
      <c r="APF103" s="47"/>
      <c r="APG103" s="47"/>
      <c r="APH103" s="47"/>
      <c r="API103" s="47"/>
      <c r="APJ103" s="47"/>
      <c r="APK103" s="47"/>
      <c r="APL103" s="47"/>
      <c r="APM103" s="47"/>
      <c r="APN103" s="47"/>
      <c r="APO103" s="47"/>
      <c r="APP103" s="47"/>
      <c r="APQ103" s="47"/>
      <c r="APR103" s="47"/>
      <c r="APS103" s="47"/>
      <c r="APT103" s="47"/>
      <c r="APU103" s="47"/>
      <c r="APV103" s="47"/>
      <c r="APW103" s="47"/>
      <c r="APX103" s="47"/>
      <c r="APY103" s="47"/>
      <c r="APZ103" s="47"/>
      <c r="AQA103" s="47"/>
      <c r="AQB103" s="47"/>
      <c r="AQC103" s="47"/>
      <c r="AQD103" s="47"/>
      <c r="AQE103" s="47"/>
      <c r="AQF103" s="47"/>
      <c r="AQG103" s="47"/>
      <c r="AQH103" s="47"/>
      <c r="AQI103" s="47"/>
      <c r="AQJ103" s="47"/>
      <c r="AQK103" s="47"/>
      <c r="AQL103" s="47"/>
      <c r="AQM103" s="47"/>
      <c r="AQN103" s="47"/>
      <c r="AQO103" s="47"/>
      <c r="AQP103" s="47"/>
      <c r="AQQ103" s="47"/>
      <c r="AQR103" s="47"/>
      <c r="AQS103" s="47"/>
      <c r="AQT103" s="47"/>
      <c r="AQU103" s="47"/>
      <c r="AQV103" s="47"/>
      <c r="AQW103" s="47"/>
      <c r="AQX103" s="47"/>
      <c r="AQY103" s="47"/>
      <c r="AQZ103" s="47"/>
      <c r="ARA103" s="47"/>
      <c r="ARB103" s="47"/>
      <c r="ARC103" s="47"/>
      <c r="ARD103" s="47"/>
      <c r="ARE103" s="47"/>
      <c r="ARF103" s="47"/>
      <c r="ARG103" s="47"/>
      <c r="ARH103" s="47"/>
      <c r="ARI103" s="47"/>
      <c r="ARJ103" s="47"/>
      <c r="ARK103" s="47"/>
      <c r="ARL103" s="47"/>
      <c r="ARM103" s="47"/>
      <c r="ARN103" s="47"/>
      <c r="ARO103" s="47"/>
      <c r="ARP103" s="47"/>
      <c r="ARQ103" s="47"/>
      <c r="ARR103" s="47"/>
      <c r="ARS103" s="47"/>
      <c r="ART103" s="47"/>
      <c r="ARU103" s="47"/>
      <c r="ARV103" s="47"/>
      <c r="ARW103" s="47"/>
      <c r="ARX103" s="47"/>
      <c r="ARY103" s="47"/>
      <c r="ARZ103" s="47"/>
      <c r="ASA103" s="47"/>
      <c r="ASB103" s="47"/>
      <c r="ASC103" s="47"/>
      <c r="ASD103" s="47"/>
      <c r="ASE103" s="47"/>
      <c r="ASF103" s="47"/>
      <c r="ASG103" s="47"/>
      <c r="ASH103" s="47"/>
      <c r="ASI103" s="47"/>
      <c r="ASJ103" s="47"/>
      <c r="ASK103" s="47"/>
      <c r="ASL103" s="47"/>
      <c r="ASM103" s="47"/>
      <c r="ASN103" s="47"/>
      <c r="ASO103" s="47"/>
      <c r="ASP103" s="47"/>
      <c r="ASQ103" s="47"/>
      <c r="ASR103" s="47"/>
      <c r="ASS103" s="47"/>
      <c r="AST103" s="47"/>
      <c r="ASU103" s="47"/>
      <c r="ASV103" s="47"/>
      <c r="ASW103" s="47"/>
      <c r="ASX103" s="47"/>
      <c r="ASY103" s="47"/>
      <c r="ASZ103" s="47"/>
      <c r="ATA103" s="47"/>
      <c r="ATB103" s="47"/>
      <c r="ATC103" s="47"/>
      <c r="ATD103" s="47"/>
      <c r="ATE103" s="47"/>
      <c r="ATF103" s="47"/>
      <c r="ATG103" s="47"/>
      <c r="ATH103" s="47"/>
      <c r="ATI103" s="47"/>
      <c r="ATJ103" s="47"/>
      <c r="ATK103" s="47"/>
      <c r="ATL103" s="47"/>
    </row>
    <row r="104" spans="1:1208" s="48" customFormat="1" ht="39" thickBot="1" x14ac:dyDescent="0.25">
      <c r="A104" s="38" t="s">
        <v>242</v>
      </c>
      <c r="B104" s="39" t="s">
        <v>17</v>
      </c>
      <c r="C104" s="39">
        <f>VLOOKUP(D104,'[1]4KTM'!$B$4:$C$28,2,FALSE)</f>
        <v>14</v>
      </c>
      <c r="D104" s="40" t="s">
        <v>97</v>
      </c>
      <c r="E104" s="40" t="s">
        <v>18</v>
      </c>
      <c r="F104" s="38" t="s">
        <v>243</v>
      </c>
      <c r="G104" s="38" t="s">
        <v>256</v>
      </c>
      <c r="H104" s="41" t="s">
        <v>244</v>
      </c>
      <c r="I104" s="42" t="s">
        <v>110</v>
      </c>
      <c r="J104" s="43" t="s">
        <v>24</v>
      </c>
      <c r="K104" s="44" t="s">
        <v>117</v>
      </c>
      <c r="L104" s="45" t="s">
        <v>253</v>
      </c>
      <c r="M104" s="43">
        <v>1</v>
      </c>
      <c r="N104" s="43" t="s">
        <v>255</v>
      </c>
      <c r="O104" s="46">
        <v>15000</v>
      </c>
      <c r="P104" s="42" t="s">
        <v>113</v>
      </c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/>
      <c r="DE104" s="47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  <c r="DP104" s="47"/>
      <c r="DQ104" s="47"/>
      <c r="DR104" s="47"/>
      <c r="DS104" s="47"/>
      <c r="DT104" s="47"/>
      <c r="DU104" s="47"/>
      <c r="DV104" s="47"/>
      <c r="DW104" s="47"/>
      <c r="DX104" s="47"/>
      <c r="DY104" s="47"/>
      <c r="DZ104" s="47"/>
      <c r="EA104" s="47"/>
      <c r="EB104" s="47"/>
      <c r="EC104" s="47"/>
      <c r="ED104" s="47"/>
      <c r="EE104" s="47"/>
      <c r="EF104" s="47"/>
      <c r="EG104" s="47"/>
      <c r="EH104" s="47"/>
      <c r="EI104" s="47"/>
      <c r="EJ104" s="47"/>
      <c r="EK104" s="47"/>
      <c r="EL104" s="47"/>
      <c r="EM104" s="47"/>
      <c r="EN104" s="47"/>
      <c r="EO104" s="47"/>
      <c r="EP104" s="47"/>
      <c r="EQ104" s="47"/>
      <c r="ER104" s="47"/>
      <c r="ES104" s="47"/>
      <c r="ET104" s="47"/>
      <c r="EU104" s="47"/>
      <c r="EV104" s="47"/>
      <c r="EW104" s="47"/>
      <c r="EX104" s="47"/>
      <c r="EY104" s="47"/>
      <c r="EZ104" s="47"/>
      <c r="FA104" s="47"/>
      <c r="FB104" s="47"/>
      <c r="FC104" s="47"/>
      <c r="FD104" s="47"/>
      <c r="FE104" s="47"/>
      <c r="FF104" s="47"/>
      <c r="FG104" s="47"/>
      <c r="FH104" s="47"/>
      <c r="FI104" s="47"/>
      <c r="FJ104" s="47"/>
      <c r="FK104" s="47"/>
      <c r="FL104" s="47"/>
      <c r="FM104" s="47"/>
      <c r="FN104" s="47"/>
      <c r="FO104" s="47"/>
      <c r="FP104" s="47"/>
      <c r="FQ104" s="47"/>
      <c r="FR104" s="47"/>
      <c r="FS104" s="47"/>
      <c r="FT104" s="47"/>
      <c r="FU104" s="47"/>
      <c r="FV104" s="47"/>
      <c r="FW104" s="47"/>
      <c r="FX104" s="47"/>
      <c r="FY104" s="47"/>
      <c r="FZ104" s="47"/>
      <c r="GA104" s="47"/>
      <c r="GB104" s="47"/>
      <c r="GC104" s="47"/>
      <c r="GD104" s="47"/>
      <c r="GE104" s="47"/>
      <c r="GF104" s="47"/>
      <c r="GG104" s="47"/>
      <c r="GH104" s="47"/>
      <c r="GI104" s="47"/>
      <c r="GJ104" s="47"/>
      <c r="GK104" s="47"/>
      <c r="GL104" s="47"/>
      <c r="GM104" s="47"/>
      <c r="GN104" s="47"/>
      <c r="GO104" s="47"/>
      <c r="GP104" s="47"/>
      <c r="GQ104" s="47"/>
      <c r="GR104" s="47"/>
      <c r="GS104" s="47"/>
      <c r="GT104" s="47"/>
      <c r="GU104" s="47"/>
      <c r="GV104" s="47"/>
      <c r="GW104" s="47"/>
      <c r="GX104" s="47"/>
      <c r="GY104" s="47"/>
      <c r="GZ104" s="47"/>
      <c r="HA104" s="47"/>
      <c r="HB104" s="47"/>
      <c r="HC104" s="47"/>
      <c r="HD104" s="47"/>
      <c r="HE104" s="47"/>
      <c r="HF104" s="47"/>
      <c r="HG104" s="47"/>
      <c r="HH104" s="47"/>
      <c r="HI104" s="47"/>
      <c r="HJ104" s="47"/>
      <c r="HK104" s="47"/>
      <c r="HL104" s="47"/>
      <c r="HM104" s="47"/>
      <c r="HN104" s="47"/>
      <c r="HO104" s="47"/>
      <c r="HP104" s="47"/>
      <c r="HQ104" s="47"/>
      <c r="HR104" s="47"/>
      <c r="HS104" s="47"/>
      <c r="HT104" s="47"/>
      <c r="HU104" s="47"/>
      <c r="HV104" s="47"/>
      <c r="HW104" s="47"/>
      <c r="HX104" s="47"/>
      <c r="HY104" s="47"/>
      <c r="HZ104" s="47"/>
      <c r="IA104" s="47"/>
      <c r="IB104" s="47"/>
      <c r="IC104" s="47"/>
      <c r="ID104" s="47"/>
      <c r="IE104" s="47"/>
      <c r="IF104" s="47"/>
      <c r="IG104" s="47"/>
      <c r="IH104" s="47"/>
      <c r="II104" s="47"/>
      <c r="IJ104" s="47"/>
      <c r="IK104" s="47"/>
      <c r="IL104" s="47"/>
      <c r="IM104" s="47"/>
      <c r="IN104" s="47"/>
      <c r="IO104" s="47"/>
      <c r="IP104" s="47"/>
      <c r="IQ104" s="47"/>
      <c r="IR104" s="47"/>
      <c r="IS104" s="47"/>
      <c r="IT104" s="47"/>
      <c r="IU104" s="47"/>
      <c r="IV104" s="47"/>
      <c r="IW104" s="47"/>
      <c r="IX104" s="47"/>
      <c r="IY104" s="47"/>
      <c r="IZ104" s="47"/>
      <c r="JA104" s="47"/>
      <c r="JB104" s="47"/>
      <c r="JC104" s="47"/>
      <c r="JD104" s="47"/>
      <c r="JE104" s="47"/>
      <c r="JF104" s="47"/>
      <c r="JG104" s="47"/>
      <c r="JH104" s="47"/>
      <c r="JI104" s="47"/>
      <c r="JJ104" s="47"/>
      <c r="JK104" s="47"/>
      <c r="JL104" s="47"/>
      <c r="JM104" s="47"/>
      <c r="JN104" s="47"/>
      <c r="JO104" s="47"/>
      <c r="JP104" s="47"/>
      <c r="JQ104" s="47"/>
      <c r="JR104" s="47"/>
      <c r="JS104" s="47"/>
      <c r="JT104" s="47"/>
      <c r="JU104" s="47"/>
      <c r="JV104" s="47"/>
      <c r="JW104" s="47"/>
      <c r="JX104" s="47"/>
      <c r="JY104" s="47"/>
      <c r="JZ104" s="47"/>
      <c r="KA104" s="47"/>
      <c r="KB104" s="47"/>
      <c r="KC104" s="47"/>
      <c r="KD104" s="47"/>
      <c r="KE104" s="47"/>
      <c r="KF104" s="47"/>
      <c r="KG104" s="47"/>
      <c r="KH104" s="47"/>
      <c r="KI104" s="47"/>
      <c r="KJ104" s="47"/>
      <c r="KK104" s="47"/>
      <c r="KL104" s="47"/>
      <c r="KM104" s="47"/>
      <c r="KN104" s="47"/>
      <c r="KO104" s="47"/>
      <c r="KP104" s="47"/>
      <c r="KQ104" s="47"/>
      <c r="KR104" s="47"/>
      <c r="KS104" s="47"/>
      <c r="KT104" s="47"/>
      <c r="KU104" s="47"/>
      <c r="KV104" s="47"/>
      <c r="KW104" s="47"/>
      <c r="KX104" s="47"/>
      <c r="KY104" s="47"/>
      <c r="KZ104" s="47"/>
      <c r="LA104" s="47"/>
      <c r="LB104" s="47"/>
      <c r="LC104" s="47"/>
      <c r="LD104" s="47"/>
      <c r="LE104" s="47"/>
      <c r="LF104" s="47"/>
      <c r="LG104" s="47"/>
      <c r="LH104" s="47"/>
      <c r="LI104" s="47"/>
      <c r="LJ104" s="47"/>
      <c r="LK104" s="47"/>
      <c r="LL104" s="47"/>
      <c r="LM104" s="47"/>
      <c r="LN104" s="47"/>
      <c r="LO104" s="47"/>
      <c r="LP104" s="47"/>
      <c r="LQ104" s="47"/>
      <c r="LR104" s="47"/>
      <c r="LS104" s="47"/>
      <c r="LT104" s="47"/>
      <c r="LU104" s="47"/>
      <c r="LV104" s="47"/>
      <c r="LW104" s="47"/>
      <c r="LX104" s="47"/>
      <c r="LY104" s="47"/>
      <c r="LZ104" s="47"/>
      <c r="MA104" s="47"/>
      <c r="MB104" s="47"/>
      <c r="MC104" s="47"/>
      <c r="MD104" s="47"/>
      <c r="ME104" s="47"/>
      <c r="MF104" s="47"/>
      <c r="MG104" s="47"/>
      <c r="MH104" s="47"/>
      <c r="MI104" s="47"/>
      <c r="MJ104" s="47"/>
      <c r="MK104" s="47"/>
      <c r="ML104" s="47"/>
      <c r="MM104" s="47"/>
      <c r="MN104" s="47"/>
      <c r="MO104" s="47"/>
      <c r="MP104" s="47"/>
      <c r="MQ104" s="47"/>
      <c r="MR104" s="47"/>
      <c r="MS104" s="47"/>
      <c r="MT104" s="47"/>
      <c r="MU104" s="47"/>
      <c r="MV104" s="47"/>
      <c r="MW104" s="47"/>
      <c r="MX104" s="47"/>
      <c r="MY104" s="47"/>
      <c r="MZ104" s="47"/>
      <c r="NA104" s="47"/>
      <c r="NB104" s="47"/>
      <c r="NC104" s="47"/>
      <c r="ND104" s="47"/>
      <c r="NE104" s="47"/>
      <c r="NF104" s="47"/>
      <c r="NG104" s="47"/>
      <c r="NH104" s="47"/>
      <c r="NI104" s="47"/>
      <c r="NJ104" s="47"/>
      <c r="NK104" s="47"/>
      <c r="NL104" s="47"/>
      <c r="NM104" s="47"/>
      <c r="NN104" s="47"/>
      <c r="NO104" s="47"/>
      <c r="NP104" s="47"/>
      <c r="NQ104" s="47"/>
      <c r="NR104" s="47"/>
      <c r="NS104" s="47"/>
      <c r="NT104" s="47"/>
      <c r="NU104" s="47"/>
      <c r="NV104" s="47"/>
      <c r="NW104" s="47"/>
      <c r="NX104" s="47"/>
      <c r="NY104" s="47"/>
      <c r="NZ104" s="47"/>
      <c r="OA104" s="47"/>
      <c r="OB104" s="47"/>
      <c r="OC104" s="47"/>
      <c r="OD104" s="47"/>
      <c r="OE104" s="47"/>
      <c r="OF104" s="47"/>
      <c r="OG104" s="47"/>
      <c r="OH104" s="47"/>
      <c r="OI104" s="47"/>
      <c r="OJ104" s="47"/>
      <c r="OK104" s="47"/>
      <c r="OL104" s="47"/>
      <c r="OM104" s="47"/>
      <c r="ON104" s="47"/>
      <c r="OO104" s="47"/>
      <c r="OP104" s="47"/>
      <c r="OQ104" s="47"/>
      <c r="OR104" s="47"/>
      <c r="OS104" s="47"/>
      <c r="OT104" s="47"/>
      <c r="OU104" s="47"/>
      <c r="OV104" s="47"/>
      <c r="OW104" s="47"/>
      <c r="OX104" s="47"/>
      <c r="OY104" s="47"/>
      <c r="OZ104" s="47"/>
      <c r="PA104" s="47"/>
      <c r="PB104" s="47"/>
      <c r="PC104" s="47"/>
      <c r="PD104" s="47"/>
      <c r="PE104" s="47"/>
      <c r="PF104" s="47"/>
      <c r="PG104" s="47"/>
      <c r="PH104" s="47"/>
      <c r="PI104" s="47"/>
      <c r="PJ104" s="47"/>
      <c r="PK104" s="47"/>
      <c r="PL104" s="47"/>
      <c r="PM104" s="47"/>
      <c r="PN104" s="47"/>
      <c r="PO104" s="47"/>
      <c r="PP104" s="47"/>
      <c r="PQ104" s="47"/>
      <c r="PR104" s="47"/>
      <c r="PS104" s="47"/>
      <c r="PT104" s="47"/>
      <c r="PU104" s="47"/>
      <c r="PV104" s="47"/>
      <c r="PW104" s="47"/>
      <c r="PX104" s="47"/>
      <c r="PY104" s="47"/>
      <c r="PZ104" s="47"/>
      <c r="QA104" s="47"/>
      <c r="QB104" s="47"/>
      <c r="QC104" s="47"/>
      <c r="QD104" s="47"/>
      <c r="QE104" s="47"/>
      <c r="QF104" s="47"/>
      <c r="QG104" s="47"/>
      <c r="QH104" s="47"/>
      <c r="QI104" s="47"/>
      <c r="QJ104" s="47"/>
      <c r="QK104" s="47"/>
      <c r="QL104" s="47"/>
      <c r="QM104" s="47"/>
      <c r="QN104" s="47"/>
      <c r="QO104" s="47"/>
      <c r="QP104" s="47"/>
      <c r="QQ104" s="47"/>
      <c r="QR104" s="47"/>
      <c r="QS104" s="47"/>
      <c r="QT104" s="47"/>
      <c r="QU104" s="47"/>
      <c r="QV104" s="47"/>
      <c r="QW104" s="47"/>
      <c r="QX104" s="47"/>
      <c r="QY104" s="47"/>
      <c r="QZ104" s="47"/>
      <c r="RA104" s="47"/>
      <c r="RB104" s="47"/>
      <c r="RC104" s="47"/>
      <c r="RD104" s="47"/>
      <c r="RE104" s="47"/>
      <c r="RF104" s="47"/>
      <c r="RG104" s="47"/>
      <c r="RH104" s="47"/>
      <c r="RI104" s="47"/>
      <c r="RJ104" s="47"/>
      <c r="RK104" s="47"/>
      <c r="RL104" s="47"/>
      <c r="RM104" s="47"/>
      <c r="RN104" s="47"/>
      <c r="RO104" s="47"/>
      <c r="RP104" s="47"/>
      <c r="RQ104" s="47"/>
      <c r="RR104" s="47"/>
      <c r="RS104" s="47"/>
      <c r="RT104" s="47"/>
      <c r="RU104" s="47"/>
      <c r="RV104" s="47"/>
      <c r="RW104" s="47"/>
      <c r="RX104" s="47"/>
      <c r="RY104" s="47"/>
      <c r="RZ104" s="47"/>
      <c r="SA104" s="47"/>
      <c r="SB104" s="47"/>
      <c r="SC104" s="47"/>
      <c r="SD104" s="47"/>
      <c r="SE104" s="47"/>
      <c r="SF104" s="47"/>
      <c r="SG104" s="47"/>
      <c r="SH104" s="47"/>
      <c r="SI104" s="47"/>
      <c r="SJ104" s="47"/>
      <c r="SK104" s="47"/>
      <c r="SL104" s="47"/>
      <c r="SM104" s="47"/>
      <c r="SN104" s="47"/>
      <c r="SO104" s="47"/>
      <c r="SP104" s="47"/>
      <c r="SQ104" s="47"/>
      <c r="SR104" s="47"/>
      <c r="SS104" s="47"/>
      <c r="ST104" s="47"/>
      <c r="SU104" s="47"/>
      <c r="SV104" s="47"/>
      <c r="SW104" s="47"/>
      <c r="SX104" s="47"/>
      <c r="SY104" s="47"/>
      <c r="SZ104" s="47"/>
      <c r="TA104" s="47"/>
      <c r="TB104" s="47"/>
      <c r="TC104" s="47"/>
      <c r="TD104" s="47"/>
      <c r="TE104" s="47"/>
      <c r="TF104" s="47"/>
      <c r="TG104" s="47"/>
      <c r="TH104" s="47"/>
      <c r="TI104" s="47"/>
      <c r="TJ104" s="47"/>
      <c r="TK104" s="47"/>
      <c r="TL104" s="47"/>
      <c r="TM104" s="47"/>
      <c r="TN104" s="47"/>
      <c r="TO104" s="47"/>
      <c r="TP104" s="47"/>
      <c r="TQ104" s="47"/>
      <c r="TR104" s="47"/>
      <c r="TS104" s="47"/>
      <c r="TT104" s="47"/>
      <c r="TU104" s="47"/>
      <c r="TV104" s="47"/>
      <c r="TW104" s="47"/>
      <c r="TX104" s="47"/>
      <c r="TY104" s="47"/>
      <c r="TZ104" s="47"/>
      <c r="UA104" s="47"/>
      <c r="UB104" s="47"/>
      <c r="UC104" s="47"/>
      <c r="UD104" s="47"/>
      <c r="UE104" s="47"/>
      <c r="UF104" s="47"/>
      <c r="UG104" s="47"/>
      <c r="UH104" s="47"/>
      <c r="UI104" s="47"/>
      <c r="UJ104" s="47"/>
      <c r="UK104" s="47"/>
      <c r="UL104" s="47"/>
      <c r="UM104" s="47"/>
      <c r="UN104" s="47"/>
      <c r="UO104" s="47"/>
      <c r="UP104" s="47"/>
      <c r="UQ104" s="47"/>
      <c r="UR104" s="47"/>
      <c r="US104" s="47"/>
      <c r="UT104" s="47"/>
      <c r="UU104" s="47"/>
      <c r="UV104" s="47"/>
      <c r="UW104" s="47"/>
      <c r="UX104" s="47"/>
      <c r="UY104" s="47"/>
      <c r="UZ104" s="47"/>
      <c r="VA104" s="47"/>
      <c r="VB104" s="47"/>
      <c r="VC104" s="47"/>
      <c r="VD104" s="47"/>
      <c r="VE104" s="47"/>
      <c r="VF104" s="47"/>
      <c r="VG104" s="47"/>
      <c r="VH104" s="47"/>
      <c r="VI104" s="47"/>
      <c r="VJ104" s="47"/>
      <c r="VK104" s="47"/>
      <c r="VL104" s="47"/>
      <c r="VM104" s="47"/>
      <c r="VN104" s="47"/>
      <c r="VO104" s="47"/>
      <c r="VP104" s="47"/>
      <c r="VQ104" s="47"/>
      <c r="VR104" s="47"/>
      <c r="VS104" s="47"/>
      <c r="VT104" s="47"/>
      <c r="VU104" s="47"/>
      <c r="VV104" s="47"/>
      <c r="VW104" s="47"/>
      <c r="VX104" s="47"/>
      <c r="VY104" s="47"/>
      <c r="VZ104" s="47"/>
      <c r="WA104" s="47"/>
      <c r="WB104" s="47"/>
      <c r="WC104" s="47"/>
      <c r="WD104" s="47"/>
      <c r="WE104" s="47"/>
      <c r="WF104" s="47"/>
      <c r="WG104" s="47"/>
      <c r="WH104" s="47"/>
      <c r="WI104" s="47"/>
      <c r="WJ104" s="47"/>
      <c r="WK104" s="47"/>
      <c r="WL104" s="47"/>
      <c r="WM104" s="47"/>
      <c r="WN104" s="47"/>
      <c r="WO104" s="47"/>
      <c r="WP104" s="47"/>
      <c r="WQ104" s="47"/>
      <c r="WR104" s="47"/>
      <c r="WS104" s="47"/>
      <c r="WT104" s="47"/>
      <c r="WU104" s="47"/>
      <c r="WV104" s="47"/>
      <c r="WW104" s="47"/>
      <c r="WX104" s="47"/>
      <c r="WY104" s="47"/>
      <c r="WZ104" s="47"/>
      <c r="XA104" s="47"/>
      <c r="XB104" s="47"/>
      <c r="XC104" s="47"/>
      <c r="XD104" s="47"/>
      <c r="XE104" s="47"/>
      <c r="XF104" s="47"/>
      <c r="XG104" s="47"/>
      <c r="XH104" s="47"/>
      <c r="XI104" s="47"/>
      <c r="XJ104" s="47"/>
      <c r="XK104" s="47"/>
      <c r="XL104" s="47"/>
      <c r="XM104" s="47"/>
      <c r="XN104" s="47"/>
      <c r="XO104" s="47"/>
      <c r="XP104" s="47"/>
      <c r="XQ104" s="47"/>
      <c r="XR104" s="47"/>
      <c r="XS104" s="47"/>
      <c r="XT104" s="47"/>
      <c r="XU104" s="47"/>
      <c r="XV104" s="47"/>
      <c r="XW104" s="47"/>
      <c r="XX104" s="47"/>
      <c r="XY104" s="47"/>
      <c r="XZ104" s="47"/>
      <c r="YA104" s="47"/>
      <c r="YB104" s="47"/>
      <c r="YC104" s="47"/>
      <c r="YD104" s="47"/>
      <c r="YE104" s="47"/>
      <c r="YF104" s="47"/>
      <c r="YG104" s="47"/>
      <c r="YH104" s="47"/>
      <c r="YI104" s="47"/>
      <c r="YJ104" s="47"/>
      <c r="YK104" s="47"/>
      <c r="YL104" s="47"/>
      <c r="YM104" s="47"/>
      <c r="YN104" s="47"/>
      <c r="YO104" s="47"/>
      <c r="YP104" s="47"/>
      <c r="YQ104" s="47"/>
      <c r="YR104" s="47"/>
      <c r="YS104" s="47"/>
      <c r="YT104" s="47"/>
      <c r="YU104" s="47"/>
      <c r="YV104" s="47"/>
      <c r="YW104" s="47"/>
      <c r="YX104" s="47"/>
      <c r="YY104" s="47"/>
      <c r="YZ104" s="47"/>
      <c r="ZA104" s="47"/>
      <c r="ZB104" s="47"/>
      <c r="ZC104" s="47"/>
      <c r="ZD104" s="47"/>
      <c r="ZE104" s="47"/>
      <c r="ZF104" s="47"/>
      <c r="ZG104" s="47"/>
      <c r="ZH104" s="47"/>
      <c r="ZI104" s="47"/>
      <c r="ZJ104" s="47"/>
      <c r="ZK104" s="47"/>
      <c r="ZL104" s="47"/>
      <c r="ZM104" s="47"/>
      <c r="ZN104" s="47"/>
      <c r="ZO104" s="47"/>
      <c r="ZP104" s="47"/>
      <c r="ZQ104" s="47"/>
      <c r="ZR104" s="47"/>
      <c r="ZS104" s="47"/>
      <c r="ZT104" s="47"/>
      <c r="ZU104" s="47"/>
      <c r="ZV104" s="47"/>
      <c r="ZW104" s="47"/>
      <c r="ZX104" s="47"/>
      <c r="ZY104" s="47"/>
      <c r="ZZ104" s="47"/>
      <c r="AAA104" s="47"/>
      <c r="AAB104" s="47"/>
      <c r="AAC104" s="47"/>
      <c r="AAD104" s="47"/>
      <c r="AAE104" s="47"/>
      <c r="AAF104" s="47"/>
      <c r="AAG104" s="47"/>
      <c r="AAH104" s="47"/>
      <c r="AAI104" s="47"/>
      <c r="AAJ104" s="47"/>
      <c r="AAK104" s="47"/>
      <c r="AAL104" s="47"/>
      <c r="AAM104" s="47"/>
      <c r="AAN104" s="47"/>
      <c r="AAO104" s="47"/>
      <c r="AAP104" s="47"/>
      <c r="AAQ104" s="47"/>
      <c r="AAR104" s="47"/>
      <c r="AAS104" s="47"/>
      <c r="AAT104" s="47"/>
      <c r="AAU104" s="47"/>
      <c r="AAV104" s="47"/>
      <c r="AAW104" s="47"/>
      <c r="AAX104" s="47"/>
      <c r="AAY104" s="47"/>
      <c r="AAZ104" s="47"/>
      <c r="ABA104" s="47"/>
      <c r="ABB104" s="47"/>
      <c r="ABC104" s="47"/>
      <c r="ABD104" s="47"/>
      <c r="ABE104" s="47"/>
      <c r="ABF104" s="47"/>
      <c r="ABG104" s="47"/>
      <c r="ABH104" s="47"/>
      <c r="ABI104" s="47"/>
      <c r="ABJ104" s="47"/>
      <c r="ABK104" s="47"/>
      <c r="ABL104" s="47"/>
      <c r="ABM104" s="47"/>
      <c r="ABN104" s="47"/>
      <c r="ABO104" s="47"/>
      <c r="ABP104" s="47"/>
      <c r="ABQ104" s="47"/>
      <c r="ABR104" s="47"/>
      <c r="ABS104" s="47"/>
      <c r="ABT104" s="47"/>
      <c r="ABU104" s="47"/>
      <c r="ABV104" s="47"/>
      <c r="ABW104" s="47"/>
      <c r="ABX104" s="47"/>
      <c r="ABY104" s="47"/>
      <c r="ABZ104" s="47"/>
      <c r="ACA104" s="47"/>
      <c r="ACB104" s="47"/>
      <c r="ACC104" s="47"/>
      <c r="ACD104" s="47"/>
      <c r="ACE104" s="47"/>
      <c r="ACF104" s="47"/>
      <c r="ACG104" s="47"/>
      <c r="ACH104" s="47"/>
      <c r="ACI104" s="47"/>
      <c r="ACJ104" s="47"/>
      <c r="ACK104" s="47"/>
      <c r="ACL104" s="47"/>
      <c r="ACM104" s="47"/>
      <c r="ACN104" s="47"/>
      <c r="ACO104" s="47"/>
      <c r="ACP104" s="47"/>
      <c r="ACQ104" s="47"/>
      <c r="ACR104" s="47"/>
      <c r="ACS104" s="47"/>
      <c r="ACT104" s="47"/>
      <c r="ACU104" s="47"/>
      <c r="ACV104" s="47"/>
      <c r="ACW104" s="47"/>
      <c r="ACX104" s="47"/>
      <c r="ACY104" s="47"/>
      <c r="ACZ104" s="47"/>
      <c r="ADA104" s="47"/>
      <c r="ADB104" s="47"/>
      <c r="ADC104" s="47"/>
      <c r="ADD104" s="47"/>
      <c r="ADE104" s="47"/>
      <c r="ADF104" s="47"/>
      <c r="ADG104" s="47"/>
      <c r="ADH104" s="47"/>
      <c r="ADI104" s="47"/>
      <c r="ADJ104" s="47"/>
      <c r="ADK104" s="47"/>
      <c r="ADL104" s="47"/>
      <c r="ADM104" s="47"/>
      <c r="ADN104" s="47"/>
      <c r="ADO104" s="47"/>
      <c r="ADP104" s="47"/>
      <c r="ADQ104" s="47"/>
      <c r="ADR104" s="47"/>
      <c r="ADS104" s="47"/>
      <c r="ADT104" s="47"/>
      <c r="ADU104" s="47"/>
      <c r="ADV104" s="47"/>
      <c r="ADW104" s="47"/>
      <c r="ADX104" s="47"/>
      <c r="ADY104" s="47"/>
      <c r="ADZ104" s="47"/>
      <c r="AEA104" s="47"/>
      <c r="AEB104" s="47"/>
      <c r="AEC104" s="47"/>
      <c r="AED104" s="47"/>
      <c r="AEE104" s="47"/>
      <c r="AEF104" s="47"/>
      <c r="AEG104" s="47"/>
      <c r="AEH104" s="47"/>
      <c r="AEI104" s="47"/>
      <c r="AEJ104" s="47"/>
      <c r="AEK104" s="47"/>
      <c r="AEL104" s="47"/>
      <c r="AEM104" s="47"/>
      <c r="AEN104" s="47"/>
      <c r="AEO104" s="47"/>
      <c r="AEP104" s="47"/>
      <c r="AEQ104" s="47"/>
      <c r="AER104" s="47"/>
      <c r="AES104" s="47"/>
      <c r="AET104" s="47"/>
      <c r="AEU104" s="47"/>
      <c r="AEV104" s="47"/>
      <c r="AEW104" s="47"/>
      <c r="AEX104" s="47"/>
      <c r="AEY104" s="47"/>
      <c r="AEZ104" s="47"/>
      <c r="AFA104" s="47"/>
      <c r="AFB104" s="47"/>
      <c r="AFC104" s="47"/>
      <c r="AFD104" s="47"/>
      <c r="AFE104" s="47"/>
      <c r="AFF104" s="47"/>
      <c r="AFG104" s="47"/>
      <c r="AFH104" s="47"/>
      <c r="AFI104" s="47"/>
      <c r="AFJ104" s="47"/>
      <c r="AFK104" s="47"/>
      <c r="AFL104" s="47"/>
      <c r="AFM104" s="47"/>
      <c r="AFN104" s="47"/>
      <c r="AFO104" s="47"/>
      <c r="AFP104" s="47"/>
      <c r="AFQ104" s="47"/>
      <c r="AFR104" s="47"/>
      <c r="AFS104" s="47"/>
      <c r="AFT104" s="47"/>
      <c r="AFU104" s="47"/>
      <c r="AFV104" s="47"/>
      <c r="AFW104" s="47"/>
      <c r="AFX104" s="47"/>
      <c r="AFY104" s="47"/>
      <c r="AFZ104" s="47"/>
      <c r="AGA104" s="47"/>
      <c r="AGB104" s="47"/>
      <c r="AGC104" s="47"/>
      <c r="AGD104" s="47"/>
      <c r="AGE104" s="47"/>
      <c r="AGF104" s="47"/>
      <c r="AGG104" s="47"/>
      <c r="AGH104" s="47"/>
      <c r="AGI104" s="47"/>
      <c r="AGJ104" s="47"/>
      <c r="AGK104" s="47"/>
      <c r="AGL104" s="47"/>
      <c r="AGM104" s="47"/>
      <c r="AGN104" s="47"/>
      <c r="AGO104" s="47"/>
      <c r="AGP104" s="47"/>
      <c r="AGQ104" s="47"/>
      <c r="AGR104" s="47"/>
      <c r="AGS104" s="47"/>
      <c r="AGT104" s="47"/>
      <c r="AGU104" s="47"/>
      <c r="AGV104" s="47"/>
      <c r="AGW104" s="47"/>
      <c r="AGX104" s="47"/>
      <c r="AGY104" s="47"/>
      <c r="AGZ104" s="47"/>
      <c r="AHA104" s="47"/>
      <c r="AHB104" s="47"/>
      <c r="AHC104" s="47"/>
      <c r="AHD104" s="47"/>
      <c r="AHE104" s="47"/>
      <c r="AHF104" s="47"/>
      <c r="AHG104" s="47"/>
      <c r="AHH104" s="47"/>
      <c r="AHI104" s="47"/>
      <c r="AHJ104" s="47"/>
      <c r="AHK104" s="47"/>
      <c r="AHL104" s="47"/>
      <c r="AHM104" s="47"/>
      <c r="AHN104" s="47"/>
      <c r="AHO104" s="47"/>
      <c r="AHP104" s="47"/>
      <c r="AHQ104" s="47"/>
      <c r="AHR104" s="47"/>
      <c r="AHS104" s="47"/>
      <c r="AHT104" s="47"/>
      <c r="AHU104" s="47"/>
      <c r="AHV104" s="47"/>
      <c r="AHW104" s="47"/>
      <c r="AHX104" s="47"/>
      <c r="AHY104" s="47"/>
      <c r="AHZ104" s="47"/>
      <c r="AIA104" s="47"/>
      <c r="AIB104" s="47"/>
      <c r="AIC104" s="47"/>
      <c r="AID104" s="47"/>
      <c r="AIE104" s="47"/>
      <c r="AIF104" s="47"/>
      <c r="AIG104" s="47"/>
      <c r="AIH104" s="47"/>
      <c r="AII104" s="47"/>
      <c r="AIJ104" s="47"/>
      <c r="AIK104" s="47"/>
      <c r="AIL104" s="47"/>
      <c r="AIM104" s="47"/>
      <c r="AIN104" s="47"/>
      <c r="AIO104" s="47"/>
      <c r="AIP104" s="47"/>
      <c r="AIQ104" s="47"/>
      <c r="AIR104" s="47"/>
      <c r="AIS104" s="47"/>
      <c r="AIT104" s="47"/>
      <c r="AIU104" s="47"/>
      <c r="AIV104" s="47"/>
      <c r="AIW104" s="47"/>
      <c r="AIX104" s="47"/>
      <c r="AIY104" s="47"/>
      <c r="AIZ104" s="47"/>
      <c r="AJA104" s="47"/>
      <c r="AJB104" s="47"/>
      <c r="AJC104" s="47"/>
      <c r="AJD104" s="47"/>
      <c r="AJE104" s="47"/>
      <c r="AJF104" s="47"/>
      <c r="AJG104" s="47"/>
      <c r="AJH104" s="47"/>
      <c r="AJI104" s="47"/>
      <c r="AJJ104" s="47"/>
      <c r="AJK104" s="47"/>
      <c r="AJL104" s="47"/>
      <c r="AJM104" s="47"/>
      <c r="AJN104" s="47"/>
      <c r="AJO104" s="47"/>
      <c r="AJP104" s="47"/>
      <c r="AJQ104" s="47"/>
      <c r="AJR104" s="47"/>
      <c r="AJS104" s="47"/>
      <c r="AJT104" s="47"/>
      <c r="AJU104" s="47"/>
      <c r="AJV104" s="47"/>
      <c r="AJW104" s="47"/>
      <c r="AJX104" s="47"/>
      <c r="AJY104" s="47"/>
      <c r="AJZ104" s="47"/>
      <c r="AKA104" s="47"/>
      <c r="AKB104" s="47"/>
      <c r="AKC104" s="47"/>
      <c r="AKD104" s="47"/>
      <c r="AKE104" s="47"/>
      <c r="AKF104" s="47"/>
      <c r="AKG104" s="47"/>
      <c r="AKH104" s="47"/>
      <c r="AKI104" s="47"/>
      <c r="AKJ104" s="47"/>
      <c r="AKK104" s="47"/>
      <c r="AKL104" s="47"/>
      <c r="AKM104" s="47"/>
      <c r="AKN104" s="47"/>
      <c r="AKO104" s="47"/>
      <c r="AKP104" s="47"/>
      <c r="AKQ104" s="47"/>
      <c r="AKR104" s="47"/>
      <c r="AKS104" s="47"/>
      <c r="AKT104" s="47"/>
      <c r="AKU104" s="47"/>
      <c r="AKV104" s="47"/>
      <c r="AKW104" s="47"/>
      <c r="AKX104" s="47"/>
      <c r="AKY104" s="47"/>
      <c r="AKZ104" s="47"/>
      <c r="ALA104" s="47"/>
      <c r="ALB104" s="47"/>
      <c r="ALC104" s="47"/>
      <c r="ALD104" s="47"/>
      <c r="ALE104" s="47"/>
      <c r="ALF104" s="47"/>
      <c r="ALG104" s="47"/>
      <c r="ALH104" s="47"/>
      <c r="ALI104" s="47"/>
      <c r="ALJ104" s="47"/>
      <c r="ALK104" s="47"/>
      <c r="ALL104" s="47"/>
      <c r="ALM104" s="47"/>
      <c r="ALN104" s="47"/>
      <c r="ALO104" s="47"/>
      <c r="ALP104" s="47"/>
      <c r="ALQ104" s="47"/>
      <c r="ALR104" s="47"/>
      <c r="ALS104" s="47"/>
      <c r="ALT104" s="47"/>
      <c r="ALU104" s="47"/>
      <c r="ALV104" s="47"/>
      <c r="ALW104" s="47"/>
      <c r="ALX104" s="47"/>
      <c r="ALY104" s="47"/>
      <c r="ALZ104" s="47"/>
      <c r="AMA104" s="47"/>
      <c r="AMB104" s="47"/>
      <c r="AMC104" s="47"/>
      <c r="AMD104" s="47"/>
      <c r="AME104" s="47"/>
      <c r="AMF104" s="47"/>
      <c r="AMG104" s="47"/>
      <c r="AMH104" s="47"/>
      <c r="AMI104" s="47"/>
      <c r="AMJ104" s="47"/>
      <c r="AMK104" s="47"/>
      <c r="AML104" s="47"/>
      <c r="AMM104" s="47"/>
      <c r="AMN104" s="47"/>
      <c r="AMO104" s="47"/>
      <c r="AMP104" s="47"/>
      <c r="AMQ104" s="47"/>
      <c r="AMR104" s="47"/>
      <c r="AMS104" s="47"/>
      <c r="AMT104" s="47"/>
      <c r="AMU104" s="47"/>
      <c r="AMV104" s="47"/>
      <c r="AMW104" s="47"/>
      <c r="AMX104" s="47"/>
      <c r="AMY104" s="47"/>
      <c r="AMZ104" s="47"/>
      <c r="ANA104" s="47"/>
      <c r="ANB104" s="47"/>
      <c r="ANC104" s="47"/>
      <c r="AND104" s="47"/>
      <c r="ANE104" s="47"/>
      <c r="ANF104" s="47"/>
      <c r="ANG104" s="47"/>
      <c r="ANH104" s="47"/>
      <c r="ANI104" s="47"/>
      <c r="ANJ104" s="47"/>
      <c r="ANK104" s="47"/>
      <c r="ANL104" s="47"/>
      <c r="ANM104" s="47"/>
      <c r="ANN104" s="47"/>
      <c r="ANO104" s="47"/>
      <c r="ANP104" s="47"/>
      <c r="ANQ104" s="47"/>
      <c r="ANR104" s="47"/>
      <c r="ANS104" s="47"/>
      <c r="ANT104" s="47"/>
      <c r="ANU104" s="47"/>
      <c r="ANV104" s="47"/>
      <c r="ANW104" s="47"/>
      <c r="ANX104" s="47"/>
      <c r="ANY104" s="47"/>
      <c r="ANZ104" s="47"/>
      <c r="AOA104" s="47"/>
      <c r="AOB104" s="47"/>
      <c r="AOC104" s="47"/>
      <c r="AOD104" s="47"/>
      <c r="AOE104" s="47"/>
      <c r="AOF104" s="47"/>
      <c r="AOG104" s="47"/>
      <c r="AOH104" s="47"/>
      <c r="AOI104" s="47"/>
      <c r="AOJ104" s="47"/>
      <c r="AOK104" s="47"/>
      <c r="AOL104" s="47"/>
      <c r="AOM104" s="47"/>
      <c r="AON104" s="47"/>
      <c r="AOO104" s="47"/>
      <c r="AOP104" s="47"/>
      <c r="AOQ104" s="47"/>
      <c r="AOR104" s="47"/>
      <c r="AOS104" s="47"/>
      <c r="AOT104" s="47"/>
      <c r="AOU104" s="47"/>
      <c r="AOV104" s="47"/>
      <c r="AOW104" s="47"/>
      <c r="AOX104" s="47"/>
      <c r="AOY104" s="47"/>
      <c r="AOZ104" s="47"/>
      <c r="APA104" s="47"/>
      <c r="APB104" s="47"/>
      <c r="APC104" s="47"/>
      <c r="APD104" s="47"/>
      <c r="APE104" s="47"/>
      <c r="APF104" s="47"/>
      <c r="APG104" s="47"/>
      <c r="APH104" s="47"/>
      <c r="API104" s="47"/>
      <c r="APJ104" s="47"/>
      <c r="APK104" s="47"/>
      <c r="APL104" s="47"/>
      <c r="APM104" s="47"/>
      <c r="APN104" s="47"/>
      <c r="APO104" s="47"/>
      <c r="APP104" s="47"/>
      <c r="APQ104" s="47"/>
      <c r="APR104" s="47"/>
      <c r="APS104" s="47"/>
      <c r="APT104" s="47"/>
      <c r="APU104" s="47"/>
      <c r="APV104" s="47"/>
      <c r="APW104" s="47"/>
      <c r="APX104" s="47"/>
      <c r="APY104" s="47"/>
      <c r="APZ104" s="47"/>
      <c r="AQA104" s="47"/>
      <c r="AQB104" s="47"/>
      <c r="AQC104" s="47"/>
      <c r="AQD104" s="47"/>
      <c r="AQE104" s="47"/>
      <c r="AQF104" s="47"/>
      <c r="AQG104" s="47"/>
      <c r="AQH104" s="47"/>
      <c r="AQI104" s="47"/>
      <c r="AQJ104" s="47"/>
      <c r="AQK104" s="47"/>
      <c r="AQL104" s="47"/>
      <c r="AQM104" s="47"/>
      <c r="AQN104" s="47"/>
      <c r="AQO104" s="47"/>
      <c r="AQP104" s="47"/>
      <c r="AQQ104" s="47"/>
      <c r="AQR104" s="47"/>
      <c r="AQS104" s="47"/>
      <c r="AQT104" s="47"/>
      <c r="AQU104" s="47"/>
      <c r="AQV104" s="47"/>
      <c r="AQW104" s="47"/>
      <c r="AQX104" s="47"/>
      <c r="AQY104" s="47"/>
      <c r="AQZ104" s="47"/>
      <c r="ARA104" s="47"/>
      <c r="ARB104" s="47"/>
      <c r="ARC104" s="47"/>
      <c r="ARD104" s="47"/>
      <c r="ARE104" s="47"/>
      <c r="ARF104" s="47"/>
      <c r="ARG104" s="47"/>
      <c r="ARH104" s="47"/>
      <c r="ARI104" s="47"/>
      <c r="ARJ104" s="47"/>
      <c r="ARK104" s="47"/>
      <c r="ARL104" s="47"/>
      <c r="ARM104" s="47"/>
      <c r="ARN104" s="47"/>
      <c r="ARO104" s="47"/>
      <c r="ARP104" s="47"/>
      <c r="ARQ104" s="47"/>
      <c r="ARR104" s="47"/>
      <c r="ARS104" s="47"/>
      <c r="ART104" s="47"/>
      <c r="ARU104" s="47"/>
      <c r="ARV104" s="47"/>
      <c r="ARW104" s="47"/>
      <c r="ARX104" s="47"/>
      <c r="ARY104" s="47"/>
      <c r="ARZ104" s="47"/>
      <c r="ASA104" s="47"/>
      <c r="ASB104" s="47"/>
      <c r="ASC104" s="47"/>
      <c r="ASD104" s="47"/>
      <c r="ASE104" s="47"/>
      <c r="ASF104" s="47"/>
      <c r="ASG104" s="47"/>
      <c r="ASH104" s="47"/>
      <c r="ASI104" s="47"/>
      <c r="ASJ104" s="47"/>
      <c r="ASK104" s="47"/>
      <c r="ASL104" s="47"/>
      <c r="ASM104" s="47"/>
      <c r="ASN104" s="47"/>
      <c r="ASO104" s="47"/>
      <c r="ASP104" s="47"/>
      <c r="ASQ104" s="47"/>
      <c r="ASR104" s="47"/>
      <c r="ASS104" s="47"/>
      <c r="AST104" s="47"/>
      <c r="ASU104" s="47"/>
      <c r="ASV104" s="47"/>
      <c r="ASW104" s="47"/>
      <c r="ASX104" s="47"/>
      <c r="ASY104" s="47"/>
      <c r="ASZ104" s="47"/>
      <c r="ATA104" s="47"/>
      <c r="ATB104" s="47"/>
      <c r="ATC104" s="47"/>
      <c r="ATD104" s="47"/>
      <c r="ATE104" s="47"/>
      <c r="ATF104" s="47"/>
      <c r="ATG104" s="47"/>
      <c r="ATH104" s="47"/>
      <c r="ATI104" s="47"/>
      <c r="ATJ104" s="47"/>
      <c r="ATK104" s="47"/>
      <c r="ATL104" s="47"/>
    </row>
    <row r="105" spans="1:1208" s="48" customFormat="1" ht="39" thickBot="1" x14ac:dyDescent="0.25">
      <c r="A105" s="38" t="s">
        <v>242</v>
      </c>
      <c r="B105" s="39" t="s">
        <v>17</v>
      </c>
      <c r="C105" s="39">
        <f>VLOOKUP(D105,'[1]4KTM'!$B$4:$C$28,2,FALSE)</f>
        <v>14</v>
      </c>
      <c r="D105" s="40" t="s">
        <v>97</v>
      </c>
      <c r="E105" s="40" t="s">
        <v>18</v>
      </c>
      <c r="F105" s="38" t="s">
        <v>243</v>
      </c>
      <c r="G105" s="38" t="s">
        <v>256</v>
      </c>
      <c r="H105" s="41" t="s">
        <v>244</v>
      </c>
      <c r="I105" s="42" t="s">
        <v>110</v>
      </c>
      <c r="J105" s="43" t="s">
        <v>24</v>
      </c>
      <c r="K105" s="44" t="s">
        <v>119</v>
      </c>
      <c r="L105" s="45" t="s">
        <v>120</v>
      </c>
      <c r="M105" s="43">
        <v>1</v>
      </c>
      <c r="N105" s="43" t="s">
        <v>255</v>
      </c>
      <c r="O105" s="46">
        <v>15000</v>
      </c>
      <c r="P105" s="42" t="s">
        <v>113</v>
      </c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47"/>
      <c r="BZ105" s="47"/>
      <c r="CA105" s="47"/>
      <c r="CB105" s="47"/>
      <c r="CC105" s="47"/>
      <c r="CD105" s="47"/>
      <c r="CE105" s="47"/>
      <c r="CF105" s="47"/>
      <c r="CG105" s="47"/>
      <c r="CH105" s="47"/>
      <c r="CI105" s="47"/>
      <c r="CJ105" s="47"/>
      <c r="CK105" s="47"/>
      <c r="CL105" s="47"/>
      <c r="CM105" s="47"/>
      <c r="CN105" s="47"/>
      <c r="CO105" s="47"/>
      <c r="CP105" s="47"/>
      <c r="CQ105" s="47"/>
      <c r="CR105" s="47"/>
      <c r="CS105" s="47"/>
      <c r="CT105" s="47"/>
      <c r="CU105" s="47"/>
      <c r="CV105" s="47"/>
      <c r="CW105" s="47"/>
      <c r="CX105" s="47"/>
      <c r="CY105" s="47"/>
      <c r="CZ105" s="47"/>
      <c r="DA105" s="47"/>
      <c r="DB105" s="47"/>
      <c r="DC105" s="47"/>
      <c r="DD105" s="47"/>
      <c r="DE105" s="47"/>
      <c r="DF105" s="47"/>
      <c r="DG105" s="47"/>
      <c r="DH105" s="47"/>
      <c r="DI105" s="47"/>
      <c r="DJ105" s="47"/>
      <c r="DK105" s="47"/>
      <c r="DL105" s="47"/>
      <c r="DM105" s="47"/>
      <c r="DN105" s="47"/>
      <c r="DO105" s="47"/>
      <c r="DP105" s="47"/>
      <c r="DQ105" s="47"/>
      <c r="DR105" s="47"/>
      <c r="DS105" s="47"/>
      <c r="DT105" s="47"/>
      <c r="DU105" s="47"/>
      <c r="DV105" s="47"/>
      <c r="DW105" s="47"/>
      <c r="DX105" s="47"/>
      <c r="DY105" s="47"/>
      <c r="DZ105" s="47"/>
      <c r="EA105" s="47"/>
      <c r="EB105" s="47"/>
      <c r="EC105" s="47"/>
      <c r="ED105" s="47"/>
      <c r="EE105" s="47"/>
      <c r="EF105" s="47"/>
      <c r="EG105" s="47"/>
      <c r="EH105" s="47"/>
      <c r="EI105" s="47"/>
      <c r="EJ105" s="47"/>
      <c r="EK105" s="47"/>
      <c r="EL105" s="47"/>
      <c r="EM105" s="47"/>
      <c r="EN105" s="47"/>
      <c r="EO105" s="47"/>
      <c r="EP105" s="47"/>
      <c r="EQ105" s="47"/>
      <c r="ER105" s="47"/>
      <c r="ES105" s="47"/>
      <c r="ET105" s="47"/>
      <c r="EU105" s="47"/>
      <c r="EV105" s="47"/>
      <c r="EW105" s="47"/>
      <c r="EX105" s="47"/>
      <c r="EY105" s="47"/>
      <c r="EZ105" s="47"/>
      <c r="FA105" s="47"/>
      <c r="FB105" s="47"/>
      <c r="FC105" s="47"/>
      <c r="FD105" s="47"/>
      <c r="FE105" s="47"/>
      <c r="FF105" s="47"/>
      <c r="FG105" s="47"/>
      <c r="FH105" s="47"/>
      <c r="FI105" s="47"/>
      <c r="FJ105" s="47"/>
      <c r="FK105" s="47"/>
      <c r="FL105" s="47"/>
      <c r="FM105" s="47"/>
      <c r="FN105" s="47"/>
      <c r="FO105" s="47"/>
      <c r="FP105" s="47"/>
      <c r="FQ105" s="47"/>
      <c r="FR105" s="47"/>
      <c r="FS105" s="47"/>
      <c r="FT105" s="47"/>
      <c r="FU105" s="47"/>
      <c r="FV105" s="47"/>
      <c r="FW105" s="47"/>
      <c r="FX105" s="47"/>
      <c r="FY105" s="47"/>
      <c r="FZ105" s="47"/>
      <c r="GA105" s="47"/>
      <c r="GB105" s="47"/>
      <c r="GC105" s="47"/>
      <c r="GD105" s="47"/>
      <c r="GE105" s="47"/>
      <c r="GF105" s="47"/>
      <c r="GG105" s="47"/>
      <c r="GH105" s="47"/>
      <c r="GI105" s="47"/>
      <c r="GJ105" s="47"/>
      <c r="GK105" s="47"/>
      <c r="GL105" s="47"/>
      <c r="GM105" s="47"/>
      <c r="GN105" s="47"/>
      <c r="GO105" s="47"/>
      <c r="GP105" s="47"/>
      <c r="GQ105" s="47"/>
      <c r="GR105" s="47"/>
      <c r="GS105" s="47"/>
      <c r="GT105" s="47"/>
      <c r="GU105" s="47"/>
      <c r="GV105" s="47"/>
      <c r="GW105" s="47"/>
      <c r="GX105" s="47"/>
      <c r="GY105" s="47"/>
      <c r="GZ105" s="47"/>
      <c r="HA105" s="47"/>
      <c r="HB105" s="47"/>
      <c r="HC105" s="47"/>
      <c r="HD105" s="47"/>
      <c r="HE105" s="47"/>
      <c r="HF105" s="47"/>
      <c r="HG105" s="47"/>
      <c r="HH105" s="47"/>
      <c r="HI105" s="47"/>
      <c r="HJ105" s="47"/>
      <c r="HK105" s="47"/>
      <c r="HL105" s="47"/>
      <c r="HM105" s="47"/>
      <c r="HN105" s="47"/>
      <c r="HO105" s="47"/>
      <c r="HP105" s="47"/>
      <c r="HQ105" s="47"/>
      <c r="HR105" s="47"/>
      <c r="HS105" s="47"/>
      <c r="HT105" s="47"/>
      <c r="HU105" s="47"/>
      <c r="HV105" s="47"/>
      <c r="HW105" s="47"/>
      <c r="HX105" s="47"/>
      <c r="HY105" s="47"/>
      <c r="HZ105" s="47"/>
      <c r="IA105" s="47"/>
      <c r="IB105" s="47"/>
      <c r="IC105" s="47"/>
      <c r="ID105" s="47"/>
      <c r="IE105" s="47"/>
      <c r="IF105" s="47"/>
      <c r="IG105" s="47"/>
      <c r="IH105" s="47"/>
      <c r="II105" s="47"/>
      <c r="IJ105" s="47"/>
      <c r="IK105" s="47"/>
      <c r="IL105" s="47"/>
      <c r="IM105" s="47"/>
      <c r="IN105" s="47"/>
      <c r="IO105" s="47"/>
      <c r="IP105" s="47"/>
      <c r="IQ105" s="47"/>
      <c r="IR105" s="47"/>
      <c r="IS105" s="47"/>
      <c r="IT105" s="47"/>
      <c r="IU105" s="47"/>
      <c r="IV105" s="47"/>
      <c r="IW105" s="47"/>
      <c r="IX105" s="47"/>
      <c r="IY105" s="47"/>
      <c r="IZ105" s="47"/>
      <c r="JA105" s="47"/>
      <c r="JB105" s="47"/>
      <c r="JC105" s="47"/>
      <c r="JD105" s="47"/>
      <c r="JE105" s="47"/>
      <c r="JF105" s="47"/>
      <c r="JG105" s="47"/>
      <c r="JH105" s="47"/>
      <c r="JI105" s="47"/>
      <c r="JJ105" s="47"/>
      <c r="JK105" s="47"/>
      <c r="JL105" s="47"/>
      <c r="JM105" s="47"/>
      <c r="JN105" s="47"/>
      <c r="JO105" s="47"/>
      <c r="JP105" s="47"/>
      <c r="JQ105" s="47"/>
      <c r="JR105" s="47"/>
      <c r="JS105" s="47"/>
      <c r="JT105" s="47"/>
      <c r="JU105" s="47"/>
      <c r="JV105" s="47"/>
      <c r="JW105" s="47"/>
      <c r="JX105" s="47"/>
      <c r="JY105" s="47"/>
      <c r="JZ105" s="47"/>
      <c r="KA105" s="47"/>
      <c r="KB105" s="47"/>
      <c r="KC105" s="47"/>
      <c r="KD105" s="47"/>
      <c r="KE105" s="47"/>
      <c r="KF105" s="47"/>
      <c r="KG105" s="47"/>
      <c r="KH105" s="47"/>
      <c r="KI105" s="47"/>
      <c r="KJ105" s="47"/>
      <c r="KK105" s="47"/>
      <c r="KL105" s="47"/>
      <c r="KM105" s="47"/>
      <c r="KN105" s="47"/>
      <c r="KO105" s="47"/>
      <c r="KP105" s="47"/>
      <c r="KQ105" s="47"/>
      <c r="KR105" s="47"/>
      <c r="KS105" s="47"/>
      <c r="KT105" s="47"/>
      <c r="KU105" s="47"/>
      <c r="KV105" s="47"/>
      <c r="KW105" s="47"/>
      <c r="KX105" s="47"/>
      <c r="KY105" s="47"/>
      <c r="KZ105" s="47"/>
      <c r="LA105" s="47"/>
      <c r="LB105" s="47"/>
      <c r="LC105" s="47"/>
      <c r="LD105" s="47"/>
      <c r="LE105" s="47"/>
      <c r="LF105" s="47"/>
      <c r="LG105" s="47"/>
      <c r="LH105" s="47"/>
      <c r="LI105" s="47"/>
      <c r="LJ105" s="47"/>
      <c r="LK105" s="47"/>
      <c r="LL105" s="47"/>
      <c r="LM105" s="47"/>
      <c r="LN105" s="47"/>
      <c r="LO105" s="47"/>
      <c r="LP105" s="47"/>
      <c r="LQ105" s="47"/>
      <c r="LR105" s="47"/>
      <c r="LS105" s="47"/>
      <c r="LT105" s="47"/>
      <c r="LU105" s="47"/>
      <c r="LV105" s="47"/>
      <c r="LW105" s="47"/>
      <c r="LX105" s="47"/>
      <c r="LY105" s="47"/>
      <c r="LZ105" s="47"/>
      <c r="MA105" s="47"/>
      <c r="MB105" s="47"/>
      <c r="MC105" s="47"/>
      <c r="MD105" s="47"/>
      <c r="ME105" s="47"/>
      <c r="MF105" s="47"/>
      <c r="MG105" s="47"/>
      <c r="MH105" s="47"/>
      <c r="MI105" s="47"/>
      <c r="MJ105" s="47"/>
      <c r="MK105" s="47"/>
      <c r="ML105" s="47"/>
      <c r="MM105" s="47"/>
      <c r="MN105" s="47"/>
      <c r="MO105" s="47"/>
      <c r="MP105" s="47"/>
      <c r="MQ105" s="47"/>
      <c r="MR105" s="47"/>
      <c r="MS105" s="47"/>
      <c r="MT105" s="47"/>
      <c r="MU105" s="47"/>
      <c r="MV105" s="47"/>
      <c r="MW105" s="47"/>
      <c r="MX105" s="47"/>
      <c r="MY105" s="47"/>
      <c r="MZ105" s="47"/>
      <c r="NA105" s="47"/>
      <c r="NB105" s="47"/>
      <c r="NC105" s="47"/>
      <c r="ND105" s="47"/>
      <c r="NE105" s="47"/>
      <c r="NF105" s="47"/>
      <c r="NG105" s="47"/>
      <c r="NH105" s="47"/>
      <c r="NI105" s="47"/>
      <c r="NJ105" s="47"/>
      <c r="NK105" s="47"/>
      <c r="NL105" s="47"/>
      <c r="NM105" s="47"/>
      <c r="NN105" s="47"/>
      <c r="NO105" s="47"/>
      <c r="NP105" s="47"/>
      <c r="NQ105" s="47"/>
      <c r="NR105" s="47"/>
      <c r="NS105" s="47"/>
      <c r="NT105" s="47"/>
      <c r="NU105" s="47"/>
      <c r="NV105" s="47"/>
      <c r="NW105" s="47"/>
      <c r="NX105" s="47"/>
      <c r="NY105" s="47"/>
      <c r="NZ105" s="47"/>
      <c r="OA105" s="47"/>
      <c r="OB105" s="47"/>
      <c r="OC105" s="47"/>
      <c r="OD105" s="47"/>
      <c r="OE105" s="47"/>
      <c r="OF105" s="47"/>
      <c r="OG105" s="47"/>
      <c r="OH105" s="47"/>
      <c r="OI105" s="47"/>
      <c r="OJ105" s="47"/>
      <c r="OK105" s="47"/>
      <c r="OL105" s="47"/>
      <c r="OM105" s="47"/>
      <c r="ON105" s="47"/>
      <c r="OO105" s="47"/>
      <c r="OP105" s="47"/>
      <c r="OQ105" s="47"/>
      <c r="OR105" s="47"/>
      <c r="OS105" s="47"/>
      <c r="OT105" s="47"/>
      <c r="OU105" s="47"/>
      <c r="OV105" s="47"/>
      <c r="OW105" s="47"/>
      <c r="OX105" s="47"/>
      <c r="OY105" s="47"/>
      <c r="OZ105" s="47"/>
      <c r="PA105" s="47"/>
      <c r="PB105" s="47"/>
      <c r="PC105" s="47"/>
      <c r="PD105" s="47"/>
      <c r="PE105" s="47"/>
      <c r="PF105" s="47"/>
      <c r="PG105" s="47"/>
      <c r="PH105" s="47"/>
      <c r="PI105" s="47"/>
      <c r="PJ105" s="47"/>
      <c r="PK105" s="47"/>
      <c r="PL105" s="47"/>
      <c r="PM105" s="47"/>
      <c r="PN105" s="47"/>
      <c r="PO105" s="47"/>
      <c r="PP105" s="47"/>
      <c r="PQ105" s="47"/>
      <c r="PR105" s="47"/>
      <c r="PS105" s="47"/>
      <c r="PT105" s="47"/>
      <c r="PU105" s="47"/>
      <c r="PV105" s="47"/>
      <c r="PW105" s="47"/>
      <c r="PX105" s="47"/>
      <c r="PY105" s="47"/>
      <c r="PZ105" s="47"/>
      <c r="QA105" s="47"/>
      <c r="QB105" s="47"/>
      <c r="QC105" s="47"/>
      <c r="QD105" s="47"/>
      <c r="QE105" s="47"/>
      <c r="QF105" s="47"/>
      <c r="QG105" s="47"/>
      <c r="QH105" s="47"/>
      <c r="QI105" s="47"/>
      <c r="QJ105" s="47"/>
      <c r="QK105" s="47"/>
      <c r="QL105" s="47"/>
      <c r="QM105" s="47"/>
      <c r="QN105" s="47"/>
      <c r="QO105" s="47"/>
      <c r="QP105" s="47"/>
      <c r="QQ105" s="47"/>
      <c r="QR105" s="47"/>
      <c r="QS105" s="47"/>
      <c r="QT105" s="47"/>
      <c r="QU105" s="47"/>
      <c r="QV105" s="47"/>
      <c r="QW105" s="47"/>
      <c r="QX105" s="47"/>
      <c r="QY105" s="47"/>
      <c r="QZ105" s="47"/>
      <c r="RA105" s="47"/>
      <c r="RB105" s="47"/>
      <c r="RC105" s="47"/>
      <c r="RD105" s="47"/>
      <c r="RE105" s="47"/>
      <c r="RF105" s="47"/>
      <c r="RG105" s="47"/>
      <c r="RH105" s="47"/>
      <c r="RI105" s="47"/>
      <c r="RJ105" s="47"/>
      <c r="RK105" s="47"/>
      <c r="RL105" s="47"/>
      <c r="RM105" s="47"/>
      <c r="RN105" s="47"/>
      <c r="RO105" s="47"/>
      <c r="RP105" s="47"/>
      <c r="RQ105" s="47"/>
      <c r="RR105" s="47"/>
      <c r="RS105" s="47"/>
      <c r="RT105" s="47"/>
      <c r="RU105" s="47"/>
      <c r="RV105" s="47"/>
      <c r="RW105" s="47"/>
      <c r="RX105" s="47"/>
      <c r="RY105" s="47"/>
      <c r="RZ105" s="47"/>
      <c r="SA105" s="47"/>
      <c r="SB105" s="47"/>
      <c r="SC105" s="47"/>
      <c r="SD105" s="47"/>
      <c r="SE105" s="47"/>
      <c r="SF105" s="47"/>
      <c r="SG105" s="47"/>
      <c r="SH105" s="47"/>
      <c r="SI105" s="47"/>
      <c r="SJ105" s="47"/>
      <c r="SK105" s="47"/>
      <c r="SL105" s="47"/>
      <c r="SM105" s="47"/>
      <c r="SN105" s="47"/>
      <c r="SO105" s="47"/>
      <c r="SP105" s="47"/>
      <c r="SQ105" s="47"/>
      <c r="SR105" s="47"/>
      <c r="SS105" s="47"/>
      <c r="ST105" s="47"/>
      <c r="SU105" s="47"/>
      <c r="SV105" s="47"/>
      <c r="SW105" s="47"/>
      <c r="SX105" s="47"/>
      <c r="SY105" s="47"/>
      <c r="SZ105" s="47"/>
      <c r="TA105" s="47"/>
      <c r="TB105" s="47"/>
      <c r="TC105" s="47"/>
      <c r="TD105" s="47"/>
      <c r="TE105" s="47"/>
      <c r="TF105" s="47"/>
      <c r="TG105" s="47"/>
      <c r="TH105" s="47"/>
      <c r="TI105" s="47"/>
      <c r="TJ105" s="47"/>
      <c r="TK105" s="47"/>
      <c r="TL105" s="47"/>
      <c r="TM105" s="47"/>
      <c r="TN105" s="47"/>
      <c r="TO105" s="47"/>
      <c r="TP105" s="47"/>
      <c r="TQ105" s="47"/>
      <c r="TR105" s="47"/>
      <c r="TS105" s="47"/>
      <c r="TT105" s="47"/>
      <c r="TU105" s="47"/>
      <c r="TV105" s="47"/>
      <c r="TW105" s="47"/>
      <c r="TX105" s="47"/>
      <c r="TY105" s="47"/>
      <c r="TZ105" s="47"/>
      <c r="UA105" s="47"/>
      <c r="UB105" s="47"/>
      <c r="UC105" s="47"/>
      <c r="UD105" s="47"/>
      <c r="UE105" s="47"/>
      <c r="UF105" s="47"/>
      <c r="UG105" s="47"/>
      <c r="UH105" s="47"/>
      <c r="UI105" s="47"/>
      <c r="UJ105" s="47"/>
      <c r="UK105" s="47"/>
      <c r="UL105" s="47"/>
      <c r="UM105" s="47"/>
      <c r="UN105" s="47"/>
      <c r="UO105" s="47"/>
      <c r="UP105" s="47"/>
      <c r="UQ105" s="47"/>
      <c r="UR105" s="47"/>
      <c r="US105" s="47"/>
      <c r="UT105" s="47"/>
      <c r="UU105" s="47"/>
      <c r="UV105" s="47"/>
      <c r="UW105" s="47"/>
      <c r="UX105" s="47"/>
      <c r="UY105" s="47"/>
      <c r="UZ105" s="47"/>
      <c r="VA105" s="47"/>
      <c r="VB105" s="47"/>
      <c r="VC105" s="47"/>
      <c r="VD105" s="47"/>
      <c r="VE105" s="47"/>
      <c r="VF105" s="47"/>
      <c r="VG105" s="47"/>
      <c r="VH105" s="47"/>
      <c r="VI105" s="47"/>
      <c r="VJ105" s="47"/>
      <c r="VK105" s="47"/>
      <c r="VL105" s="47"/>
      <c r="VM105" s="47"/>
      <c r="VN105" s="47"/>
      <c r="VO105" s="47"/>
      <c r="VP105" s="47"/>
      <c r="VQ105" s="47"/>
      <c r="VR105" s="47"/>
      <c r="VS105" s="47"/>
      <c r="VT105" s="47"/>
      <c r="VU105" s="47"/>
      <c r="VV105" s="47"/>
      <c r="VW105" s="47"/>
      <c r="VX105" s="47"/>
      <c r="VY105" s="47"/>
      <c r="VZ105" s="47"/>
      <c r="WA105" s="47"/>
      <c r="WB105" s="47"/>
      <c r="WC105" s="47"/>
      <c r="WD105" s="47"/>
      <c r="WE105" s="47"/>
      <c r="WF105" s="47"/>
      <c r="WG105" s="47"/>
      <c r="WH105" s="47"/>
      <c r="WI105" s="47"/>
      <c r="WJ105" s="47"/>
      <c r="WK105" s="47"/>
      <c r="WL105" s="47"/>
      <c r="WM105" s="47"/>
      <c r="WN105" s="47"/>
      <c r="WO105" s="47"/>
      <c r="WP105" s="47"/>
      <c r="WQ105" s="47"/>
      <c r="WR105" s="47"/>
      <c r="WS105" s="47"/>
      <c r="WT105" s="47"/>
      <c r="WU105" s="47"/>
      <c r="WV105" s="47"/>
      <c r="WW105" s="47"/>
      <c r="WX105" s="47"/>
      <c r="WY105" s="47"/>
      <c r="WZ105" s="47"/>
      <c r="XA105" s="47"/>
      <c r="XB105" s="47"/>
      <c r="XC105" s="47"/>
      <c r="XD105" s="47"/>
      <c r="XE105" s="47"/>
      <c r="XF105" s="47"/>
      <c r="XG105" s="47"/>
      <c r="XH105" s="47"/>
      <c r="XI105" s="47"/>
      <c r="XJ105" s="47"/>
      <c r="XK105" s="47"/>
      <c r="XL105" s="47"/>
      <c r="XM105" s="47"/>
      <c r="XN105" s="47"/>
      <c r="XO105" s="47"/>
      <c r="XP105" s="47"/>
      <c r="XQ105" s="47"/>
      <c r="XR105" s="47"/>
      <c r="XS105" s="47"/>
      <c r="XT105" s="47"/>
      <c r="XU105" s="47"/>
      <c r="XV105" s="47"/>
      <c r="XW105" s="47"/>
      <c r="XX105" s="47"/>
      <c r="XY105" s="47"/>
      <c r="XZ105" s="47"/>
      <c r="YA105" s="47"/>
      <c r="YB105" s="47"/>
      <c r="YC105" s="47"/>
      <c r="YD105" s="47"/>
      <c r="YE105" s="47"/>
      <c r="YF105" s="47"/>
      <c r="YG105" s="47"/>
      <c r="YH105" s="47"/>
      <c r="YI105" s="47"/>
      <c r="YJ105" s="47"/>
      <c r="YK105" s="47"/>
      <c r="YL105" s="47"/>
      <c r="YM105" s="47"/>
      <c r="YN105" s="47"/>
      <c r="YO105" s="47"/>
      <c r="YP105" s="47"/>
      <c r="YQ105" s="47"/>
      <c r="YR105" s="47"/>
      <c r="YS105" s="47"/>
      <c r="YT105" s="47"/>
      <c r="YU105" s="47"/>
      <c r="YV105" s="47"/>
      <c r="YW105" s="47"/>
      <c r="YX105" s="47"/>
      <c r="YY105" s="47"/>
      <c r="YZ105" s="47"/>
      <c r="ZA105" s="47"/>
      <c r="ZB105" s="47"/>
      <c r="ZC105" s="47"/>
      <c r="ZD105" s="47"/>
      <c r="ZE105" s="47"/>
      <c r="ZF105" s="47"/>
      <c r="ZG105" s="47"/>
      <c r="ZH105" s="47"/>
      <c r="ZI105" s="47"/>
      <c r="ZJ105" s="47"/>
      <c r="ZK105" s="47"/>
      <c r="ZL105" s="47"/>
      <c r="ZM105" s="47"/>
      <c r="ZN105" s="47"/>
      <c r="ZO105" s="47"/>
      <c r="ZP105" s="47"/>
      <c r="ZQ105" s="47"/>
      <c r="ZR105" s="47"/>
      <c r="ZS105" s="47"/>
      <c r="ZT105" s="47"/>
      <c r="ZU105" s="47"/>
      <c r="ZV105" s="47"/>
      <c r="ZW105" s="47"/>
      <c r="ZX105" s="47"/>
      <c r="ZY105" s="47"/>
      <c r="ZZ105" s="47"/>
      <c r="AAA105" s="47"/>
      <c r="AAB105" s="47"/>
      <c r="AAC105" s="47"/>
      <c r="AAD105" s="47"/>
      <c r="AAE105" s="47"/>
      <c r="AAF105" s="47"/>
      <c r="AAG105" s="47"/>
      <c r="AAH105" s="47"/>
      <c r="AAI105" s="47"/>
      <c r="AAJ105" s="47"/>
      <c r="AAK105" s="47"/>
      <c r="AAL105" s="47"/>
      <c r="AAM105" s="47"/>
      <c r="AAN105" s="47"/>
      <c r="AAO105" s="47"/>
      <c r="AAP105" s="47"/>
      <c r="AAQ105" s="47"/>
      <c r="AAR105" s="47"/>
      <c r="AAS105" s="47"/>
      <c r="AAT105" s="47"/>
      <c r="AAU105" s="47"/>
      <c r="AAV105" s="47"/>
      <c r="AAW105" s="47"/>
      <c r="AAX105" s="47"/>
      <c r="AAY105" s="47"/>
      <c r="AAZ105" s="47"/>
      <c r="ABA105" s="47"/>
      <c r="ABB105" s="47"/>
      <c r="ABC105" s="47"/>
      <c r="ABD105" s="47"/>
      <c r="ABE105" s="47"/>
      <c r="ABF105" s="47"/>
      <c r="ABG105" s="47"/>
      <c r="ABH105" s="47"/>
      <c r="ABI105" s="47"/>
      <c r="ABJ105" s="47"/>
      <c r="ABK105" s="47"/>
      <c r="ABL105" s="47"/>
      <c r="ABM105" s="47"/>
      <c r="ABN105" s="47"/>
      <c r="ABO105" s="47"/>
      <c r="ABP105" s="47"/>
      <c r="ABQ105" s="47"/>
      <c r="ABR105" s="47"/>
      <c r="ABS105" s="47"/>
      <c r="ABT105" s="47"/>
      <c r="ABU105" s="47"/>
      <c r="ABV105" s="47"/>
      <c r="ABW105" s="47"/>
      <c r="ABX105" s="47"/>
      <c r="ABY105" s="47"/>
      <c r="ABZ105" s="47"/>
      <c r="ACA105" s="47"/>
      <c r="ACB105" s="47"/>
      <c r="ACC105" s="47"/>
      <c r="ACD105" s="47"/>
      <c r="ACE105" s="47"/>
      <c r="ACF105" s="47"/>
      <c r="ACG105" s="47"/>
      <c r="ACH105" s="47"/>
      <c r="ACI105" s="47"/>
      <c r="ACJ105" s="47"/>
      <c r="ACK105" s="47"/>
      <c r="ACL105" s="47"/>
      <c r="ACM105" s="47"/>
      <c r="ACN105" s="47"/>
      <c r="ACO105" s="47"/>
      <c r="ACP105" s="47"/>
      <c r="ACQ105" s="47"/>
      <c r="ACR105" s="47"/>
      <c r="ACS105" s="47"/>
      <c r="ACT105" s="47"/>
      <c r="ACU105" s="47"/>
      <c r="ACV105" s="47"/>
      <c r="ACW105" s="47"/>
      <c r="ACX105" s="47"/>
      <c r="ACY105" s="47"/>
      <c r="ACZ105" s="47"/>
      <c r="ADA105" s="47"/>
      <c r="ADB105" s="47"/>
      <c r="ADC105" s="47"/>
      <c r="ADD105" s="47"/>
      <c r="ADE105" s="47"/>
      <c r="ADF105" s="47"/>
      <c r="ADG105" s="47"/>
      <c r="ADH105" s="47"/>
      <c r="ADI105" s="47"/>
      <c r="ADJ105" s="47"/>
      <c r="ADK105" s="47"/>
      <c r="ADL105" s="47"/>
      <c r="ADM105" s="47"/>
      <c r="ADN105" s="47"/>
      <c r="ADO105" s="47"/>
      <c r="ADP105" s="47"/>
      <c r="ADQ105" s="47"/>
      <c r="ADR105" s="47"/>
      <c r="ADS105" s="47"/>
      <c r="ADT105" s="47"/>
      <c r="ADU105" s="47"/>
      <c r="ADV105" s="47"/>
      <c r="ADW105" s="47"/>
      <c r="ADX105" s="47"/>
      <c r="ADY105" s="47"/>
      <c r="ADZ105" s="47"/>
      <c r="AEA105" s="47"/>
      <c r="AEB105" s="47"/>
      <c r="AEC105" s="47"/>
      <c r="AED105" s="47"/>
      <c r="AEE105" s="47"/>
      <c r="AEF105" s="47"/>
      <c r="AEG105" s="47"/>
      <c r="AEH105" s="47"/>
      <c r="AEI105" s="47"/>
      <c r="AEJ105" s="47"/>
      <c r="AEK105" s="47"/>
      <c r="AEL105" s="47"/>
      <c r="AEM105" s="47"/>
      <c r="AEN105" s="47"/>
      <c r="AEO105" s="47"/>
      <c r="AEP105" s="47"/>
      <c r="AEQ105" s="47"/>
      <c r="AER105" s="47"/>
      <c r="AES105" s="47"/>
      <c r="AET105" s="47"/>
      <c r="AEU105" s="47"/>
      <c r="AEV105" s="47"/>
      <c r="AEW105" s="47"/>
      <c r="AEX105" s="47"/>
      <c r="AEY105" s="47"/>
      <c r="AEZ105" s="47"/>
      <c r="AFA105" s="47"/>
      <c r="AFB105" s="47"/>
      <c r="AFC105" s="47"/>
      <c r="AFD105" s="47"/>
      <c r="AFE105" s="47"/>
      <c r="AFF105" s="47"/>
      <c r="AFG105" s="47"/>
      <c r="AFH105" s="47"/>
      <c r="AFI105" s="47"/>
      <c r="AFJ105" s="47"/>
      <c r="AFK105" s="47"/>
      <c r="AFL105" s="47"/>
      <c r="AFM105" s="47"/>
      <c r="AFN105" s="47"/>
      <c r="AFO105" s="47"/>
      <c r="AFP105" s="47"/>
      <c r="AFQ105" s="47"/>
      <c r="AFR105" s="47"/>
      <c r="AFS105" s="47"/>
      <c r="AFT105" s="47"/>
      <c r="AFU105" s="47"/>
      <c r="AFV105" s="47"/>
      <c r="AFW105" s="47"/>
      <c r="AFX105" s="47"/>
      <c r="AFY105" s="47"/>
      <c r="AFZ105" s="47"/>
      <c r="AGA105" s="47"/>
      <c r="AGB105" s="47"/>
      <c r="AGC105" s="47"/>
      <c r="AGD105" s="47"/>
      <c r="AGE105" s="47"/>
      <c r="AGF105" s="47"/>
      <c r="AGG105" s="47"/>
      <c r="AGH105" s="47"/>
      <c r="AGI105" s="47"/>
      <c r="AGJ105" s="47"/>
      <c r="AGK105" s="47"/>
      <c r="AGL105" s="47"/>
      <c r="AGM105" s="47"/>
      <c r="AGN105" s="47"/>
      <c r="AGO105" s="47"/>
      <c r="AGP105" s="47"/>
      <c r="AGQ105" s="47"/>
      <c r="AGR105" s="47"/>
      <c r="AGS105" s="47"/>
      <c r="AGT105" s="47"/>
      <c r="AGU105" s="47"/>
      <c r="AGV105" s="47"/>
      <c r="AGW105" s="47"/>
      <c r="AGX105" s="47"/>
      <c r="AGY105" s="47"/>
      <c r="AGZ105" s="47"/>
      <c r="AHA105" s="47"/>
      <c r="AHB105" s="47"/>
      <c r="AHC105" s="47"/>
      <c r="AHD105" s="47"/>
      <c r="AHE105" s="47"/>
      <c r="AHF105" s="47"/>
      <c r="AHG105" s="47"/>
      <c r="AHH105" s="47"/>
      <c r="AHI105" s="47"/>
      <c r="AHJ105" s="47"/>
      <c r="AHK105" s="47"/>
      <c r="AHL105" s="47"/>
      <c r="AHM105" s="47"/>
      <c r="AHN105" s="47"/>
      <c r="AHO105" s="47"/>
      <c r="AHP105" s="47"/>
      <c r="AHQ105" s="47"/>
      <c r="AHR105" s="47"/>
      <c r="AHS105" s="47"/>
      <c r="AHT105" s="47"/>
      <c r="AHU105" s="47"/>
      <c r="AHV105" s="47"/>
      <c r="AHW105" s="47"/>
      <c r="AHX105" s="47"/>
      <c r="AHY105" s="47"/>
      <c r="AHZ105" s="47"/>
      <c r="AIA105" s="47"/>
      <c r="AIB105" s="47"/>
      <c r="AIC105" s="47"/>
      <c r="AID105" s="47"/>
      <c r="AIE105" s="47"/>
      <c r="AIF105" s="47"/>
      <c r="AIG105" s="47"/>
      <c r="AIH105" s="47"/>
      <c r="AII105" s="47"/>
      <c r="AIJ105" s="47"/>
      <c r="AIK105" s="47"/>
      <c r="AIL105" s="47"/>
      <c r="AIM105" s="47"/>
      <c r="AIN105" s="47"/>
      <c r="AIO105" s="47"/>
      <c r="AIP105" s="47"/>
      <c r="AIQ105" s="47"/>
      <c r="AIR105" s="47"/>
      <c r="AIS105" s="47"/>
      <c r="AIT105" s="47"/>
      <c r="AIU105" s="47"/>
      <c r="AIV105" s="47"/>
      <c r="AIW105" s="47"/>
      <c r="AIX105" s="47"/>
      <c r="AIY105" s="47"/>
      <c r="AIZ105" s="47"/>
      <c r="AJA105" s="47"/>
      <c r="AJB105" s="47"/>
      <c r="AJC105" s="47"/>
      <c r="AJD105" s="47"/>
      <c r="AJE105" s="47"/>
      <c r="AJF105" s="47"/>
      <c r="AJG105" s="47"/>
      <c r="AJH105" s="47"/>
      <c r="AJI105" s="47"/>
      <c r="AJJ105" s="47"/>
      <c r="AJK105" s="47"/>
      <c r="AJL105" s="47"/>
      <c r="AJM105" s="47"/>
      <c r="AJN105" s="47"/>
      <c r="AJO105" s="47"/>
      <c r="AJP105" s="47"/>
      <c r="AJQ105" s="47"/>
      <c r="AJR105" s="47"/>
      <c r="AJS105" s="47"/>
      <c r="AJT105" s="47"/>
      <c r="AJU105" s="47"/>
      <c r="AJV105" s="47"/>
      <c r="AJW105" s="47"/>
      <c r="AJX105" s="47"/>
      <c r="AJY105" s="47"/>
      <c r="AJZ105" s="47"/>
      <c r="AKA105" s="47"/>
      <c r="AKB105" s="47"/>
      <c r="AKC105" s="47"/>
      <c r="AKD105" s="47"/>
      <c r="AKE105" s="47"/>
      <c r="AKF105" s="47"/>
      <c r="AKG105" s="47"/>
      <c r="AKH105" s="47"/>
      <c r="AKI105" s="47"/>
      <c r="AKJ105" s="47"/>
      <c r="AKK105" s="47"/>
      <c r="AKL105" s="47"/>
      <c r="AKM105" s="47"/>
      <c r="AKN105" s="47"/>
      <c r="AKO105" s="47"/>
      <c r="AKP105" s="47"/>
      <c r="AKQ105" s="47"/>
      <c r="AKR105" s="47"/>
      <c r="AKS105" s="47"/>
      <c r="AKT105" s="47"/>
      <c r="AKU105" s="47"/>
      <c r="AKV105" s="47"/>
      <c r="AKW105" s="47"/>
      <c r="AKX105" s="47"/>
      <c r="AKY105" s="47"/>
      <c r="AKZ105" s="47"/>
      <c r="ALA105" s="47"/>
      <c r="ALB105" s="47"/>
      <c r="ALC105" s="47"/>
      <c r="ALD105" s="47"/>
      <c r="ALE105" s="47"/>
      <c r="ALF105" s="47"/>
      <c r="ALG105" s="47"/>
      <c r="ALH105" s="47"/>
      <c r="ALI105" s="47"/>
      <c r="ALJ105" s="47"/>
      <c r="ALK105" s="47"/>
      <c r="ALL105" s="47"/>
      <c r="ALM105" s="47"/>
      <c r="ALN105" s="47"/>
      <c r="ALO105" s="47"/>
      <c r="ALP105" s="47"/>
      <c r="ALQ105" s="47"/>
      <c r="ALR105" s="47"/>
      <c r="ALS105" s="47"/>
      <c r="ALT105" s="47"/>
      <c r="ALU105" s="47"/>
      <c r="ALV105" s="47"/>
      <c r="ALW105" s="47"/>
      <c r="ALX105" s="47"/>
      <c r="ALY105" s="47"/>
      <c r="ALZ105" s="47"/>
      <c r="AMA105" s="47"/>
      <c r="AMB105" s="47"/>
      <c r="AMC105" s="47"/>
      <c r="AMD105" s="47"/>
      <c r="AME105" s="47"/>
      <c r="AMF105" s="47"/>
      <c r="AMG105" s="47"/>
      <c r="AMH105" s="47"/>
      <c r="AMI105" s="47"/>
      <c r="AMJ105" s="47"/>
      <c r="AMK105" s="47"/>
      <c r="AML105" s="47"/>
      <c r="AMM105" s="47"/>
      <c r="AMN105" s="47"/>
      <c r="AMO105" s="47"/>
      <c r="AMP105" s="47"/>
      <c r="AMQ105" s="47"/>
      <c r="AMR105" s="47"/>
      <c r="AMS105" s="47"/>
      <c r="AMT105" s="47"/>
      <c r="AMU105" s="47"/>
      <c r="AMV105" s="47"/>
      <c r="AMW105" s="47"/>
      <c r="AMX105" s="47"/>
      <c r="AMY105" s="47"/>
      <c r="AMZ105" s="47"/>
      <c r="ANA105" s="47"/>
      <c r="ANB105" s="47"/>
      <c r="ANC105" s="47"/>
      <c r="AND105" s="47"/>
      <c r="ANE105" s="47"/>
      <c r="ANF105" s="47"/>
      <c r="ANG105" s="47"/>
      <c r="ANH105" s="47"/>
      <c r="ANI105" s="47"/>
      <c r="ANJ105" s="47"/>
      <c r="ANK105" s="47"/>
      <c r="ANL105" s="47"/>
      <c r="ANM105" s="47"/>
      <c r="ANN105" s="47"/>
      <c r="ANO105" s="47"/>
      <c r="ANP105" s="47"/>
      <c r="ANQ105" s="47"/>
      <c r="ANR105" s="47"/>
      <c r="ANS105" s="47"/>
      <c r="ANT105" s="47"/>
      <c r="ANU105" s="47"/>
      <c r="ANV105" s="47"/>
      <c r="ANW105" s="47"/>
      <c r="ANX105" s="47"/>
      <c r="ANY105" s="47"/>
      <c r="ANZ105" s="47"/>
      <c r="AOA105" s="47"/>
      <c r="AOB105" s="47"/>
      <c r="AOC105" s="47"/>
      <c r="AOD105" s="47"/>
      <c r="AOE105" s="47"/>
      <c r="AOF105" s="47"/>
      <c r="AOG105" s="47"/>
      <c r="AOH105" s="47"/>
      <c r="AOI105" s="47"/>
      <c r="AOJ105" s="47"/>
      <c r="AOK105" s="47"/>
      <c r="AOL105" s="47"/>
      <c r="AOM105" s="47"/>
      <c r="AON105" s="47"/>
      <c r="AOO105" s="47"/>
      <c r="AOP105" s="47"/>
      <c r="AOQ105" s="47"/>
      <c r="AOR105" s="47"/>
      <c r="AOS105" s="47"/>
      <c r="AOT105" s="47"/>
      <c r="AOU105" s="47"/>
      <c r="AOV105" s="47"/>
      <c r="AOW105" s="47"/>
      <c r="AOX105" s="47"/>
      <c r="AOY105" s="47"/>
      <c r="AOZ105" s="47"/>
      <c r="APA105" s="47"/>
      <c r="APB105" s="47"/>
      <c r="APC105" s="47"/>
      <c r="APD105" s="47"/>
      <c r="APE105" s="47"/>
      <c r="APF105" s="47"/>
      <c r="APG105" s="47"/>
      <c r="APH105" s="47"/>
      <c r="API105" s="47"/>
      <c r="APJ105" s="47"/>
      <c r="APK105" s="47"/>
      <c r="APL105" s="47"/>
      <c r="APM105" s="47"/>
      <c r="APN105" s="47"/>
      <c r="APO105" s="47"/>
      <c r="APP105" s="47"/>
      <c r="APQ105" s="47"/>
      <c r="APR105" s="47"/>
      <c r="APS105" s="47"/>
      <c r="APT105" s="47"/>
      <c r="APU105" s="47"/>
      <c r="APV105" s="47"/>
      <c r="APW105" s="47"/>
      <c r="APX105" s="47"/>
      <c r="APY105" s="47"/>
      <c r="APZ105" s="47"/>
      <c r="AQA105" s="47"/>
      <c r="AQB105" s="47"/>
      <c r="AQC105" s="47"/>
      <c r="AQD105" s="47"/>
      <c r="AQE105" s="47"/>
      <c r="AQF105" s="47"/>
      <c r="AQG105" s="47"/>
      <c r="AQH105" s="47"/>
      <c r="AQI105" s="47"/>
      <c r="AQJ105" s="47"/>
      <c r="AQK105" s="47"/>
      <c r="AQL105" s="47"/>
      <c r="AQM105" s="47"/>
      <c r="AQN105" s="47"/>
      <c r="AQO105" s="47"/>
      <c r="AQP105" s="47"/>
      <c r="AQQ105" s="47"/>
      <c r="AQR105" s="47"/>
      <c r="AQS105" s="47"/>
      <c r="AQT105" s="47"/>
      <c r="AQU105" s="47"/>
      <c r="AQV105" s="47"/>
      <c r="AQW105" s="47"/>
      <c r="AQX105" s="47"/>
      <c r="AQY105" s="47"/>
      <c r="AQZ105" s="47"/>
      <c r="ARA105" s="47"/>
      <c r="ARB105" s="47"/>
      <c r="ARC105" s="47"/>
      <c r="ARD105" s="47"/>
      <c r="ARE105" s="47"/>
      <c r="ARF105" s="47"/>
      <c r="ARG105" s="47"/>
      <c r="ARH105" s="47"/>
      <c r="ARI105" s="47"/>
      <c r="ARJ105" s="47"/>
      <c r="ARK105" s="47"/>
      <c r="ARL105" s="47"/>
      <c r="ARM105" s="47"/>
      <c r="ARN105" s="47"/>
      <c r="ARO105" s="47"/>
      <c r="ARP105" s="47"/>
      <c r="ARQ105" s="47"/>
      <c r="ARR105" s="47"/>
      <c r="ARS105" s="47"/>
      <c r="ART105" s="47"/>
      <c r="ARU105" s="47"/>
      <c r="ARV105" s="47"/>
      <c r="ARW105" s="47"/>
      <c r="ARX105" s="47"/>
      <c r="ARY105" s="47"/>
      <c r="ARZ105" s="47"/>
      <c r="ASA105" s="47"/>
      <c r="ASB105" s="47"/>
      <c r="ASC105" s="47"/>
      <c r="ASD105" s="47"/>
      <c r="ASE105" s="47"/>
      <c r="ASF105" s="47"/>
      <c r="ASG105" s="47"/>
      <c r="ASH105" s="47"/>
      <c r="ASI105" s="47"/>
      <c r="ASJ105" s="47"/>
      <c r="ASK105" s="47"/>
      <c r="ASL105" s="47"/>
      <c r="ASM105" s="47"/>
      <c r="ASN105" s="47"/>
      <c r="ASO105" s="47"/>
      <c r="ASP105" s="47"/>
      <c r="ASQ105" s="47"/>
      <c r="ASR105" s="47"/>
      <c r="ASS105" s="47"/>
      <c r="AST105" s="47"/>
      <c r="ASU105" s="47"/>
      <c r="ASV105" s="47"/>
      <c r="ASW105" s="47"/>
      <c r="ASX105" s="47"/>
      <c r="ASY105" s="47"/>
      <c r="ASZ105" s="47"/>
      <c r="ATA105" s="47"/>
      <c r="ATB105" s="47"/>
      <c r="ATC105" s="47"/>
      <c r="ATD105" s="47"/>
      <c r="ATE105" s="47"/>
      <c r="ATF105" s="47"/>
      <c r="ATG105" s="47"/>
      <c r="ATH105" s="47"/>
      <c r="ATI105" s="47"/>
      <c r="ATJ105" s="47"/>
      <c r="ATK105" s="47"/>
      <c r="ATL105" s="47"/>
    </row>
    <row r="106" spans="1:1208" s="48" customFormat="1" ht="39" thickBot="1" x14ac:dyDescent="0.25">
      <c r="A106" s="38" t="s">
        <v>242</v>
      </c>
      <c r="B106" s="39" t="s">
        <v>17</v>
      </c>
      <c r="C106" s="39">
        <f>VLOOKUP(D106,'[1]4KTM'!$B$4:$C$28,2,FALSE)</f>
        <v>14</v>
      </c>
      <c r="D106" s="40" t="s">
        <v>97</v>
      </c>
      <c r="E106" s="40" t="s">
        <v>18</v>
      </c>
      <c r="F106" s="38" t="s">
        <v>243</v>
      </c>
      <c r="G106" s="38" t="s">
        <v>256</v>
      </c>
      <c r="H106" s="41" t="s">
        <v>244</v>
      </c>
      <c r="I106" s="42" t="s">
        <v>110</v>
      </c>
      <c r="J106" s="43" t="s">
        <v>24</v>
      </c>
      <c r="K106" s="44" t="s">
        <v>247</v>
      </c>
      <c r="L106" s="45" t="s">
        <v>254</v>
      </c>
      <c r="M106" s="43">
        <v>1</v>
      </c>
      <c r="N106" s="43" t="s">
        <v>255</v>
      </c>
      <c r="O106" s="46">
        <v>15000</v>
      </c>
      <c r="P106" s="42" t="s">
        <v>113</v>
      </c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47"/>
      <c r="BZ106" s="47"/>
      <c r="CA106" s="47"/>
      <c r="CB106" s="47"/>
      <c r="CC106" s="47"/>
      <c r="CD106" s="47"/>
      <c r="CE106" s="47"/>
      <c r="CF106" s="47"/>
      <c r="CG106" s="47"/>
      <c r="CH106" s="47"/>
      <c r="CI106" s="47"/>
      <c r="CJ106" s="47"/>
      <c r="CK106" s="47"/>
      <c r="CL106" s="47"/>
      <c r="CM106" s="47"/>
      <c r="CN106" s="47"/>
      <c r="CO106" s="47"/>
      <c r="CP106" s="47"/>
      <c r="CQ106" s="47"/>
      <c r="CR106" s="47"/>
      <c r="CS106" s="47"/>
      <c r="CT106" s="47"/>
      <c r="CU106" s="47"/>
      <c r="CV106" s="47"/>
      <c r="CW106" s="47"/>
      <c r="CX106" s="47"/>
      <c r="CY106" s="47"/>
      <c r="CZ106" s="47"/>
      <c r="DA106" s="47"/>
      <c r="DB106" s="47"/>
      <c r="DC106" s="47"/>
      <c r="DD106" s="47"/>
      <c r="DE106" s="47"/>
      <c r="DF106" s="47"/>
      <c r="DG106" s="47"/>
      <c r="DH106" s="47"/>
      <c r="DI106" s="47"/>
      <c r="DJ106" s="47"/>
      <c r="DK106" s="47"/>
      <c r="DL106" s="47"/>
      <c r="DM106" s="47"/>
      <c r="DN106" s="47"/>
      <c r="DO106" s="47"/>
      <c r="DP106" s="47"/>
      <c r="DQ106" s="47"/>
      <c r="DR106" s="47"/>
      <c r="DS106" s="47"/>
      <c r="DT106" s="47"/>
      <c r="DU106" s="47"/>
      <c r="DV106" s="47"/>
      <c r="DW106" s="47"/>
      <c r="DX106" s="47"/>
      <c r="DY106" s="47"/>
      <c r="DZ106" s="47"/>
      <c r="EA106" s="47"/>
      <c r="EB106" s="47"/>
      <c r="EC106" s="47"/>
      <c r="ED106" s="47"/>
      <c r="EE106" s="47"/>
      <c r="EF106" s="47"/>
      <c r="EG106" s="47"/>
      <c r="EH106" s="47"/>
      <c r="EI106" s="47"/>
      <c r="EJ106" s="47"/>
      <c r="EK106" s="47"/>
      <c r="EL106" s="47"/>
      <c r="EM106" s="47"/>
      <c r="EN106" s="47"/>
      <c r="EO106" s="47"/>
      <c r="EP106" s="47"/>
      <c r="EQ106" s="47"/>
      <c r="ER106" s="47"/>
      <c r="ES106" s="47"/>
      <c r="ET106" s="47"/>
      <c r="EU106" s="47"/>
      <c r="EV106" s="47"/>
      <c r="EW106" s="47"/>
      <c r="EX106" s="47"/>
      <c r="EY106" s="47"/>
      <c r="EZ106" s="47"/>
      <c r="FA106" s="47"/>
      <c r="FB106" s="47"/>
      <c r="FC106" s="47"/>
      <c r="FD106" s="47"/>
      <c r="FE106" s="47"/>
      <c r="FF106" s="47"/>
      <c r="FG106" s="47"/>
      <c r="FH106" s="47"/>
      <c r="FI106" s="47"/>
      <c r="FJ106" s="47"/>
      <c r="FK106" s="47"/>
      <c r="FL106" s="47"/>
      <c r="FM106" s="47"/>
      <c r="FN106" s="47"/>
      <c r="FO106" s="47"/>
      <c r="FP106" s="47"/>
      <c r="FQ106" s="47"/>
      <c r="FR106" s="47"/>
      <c r="FS106" s="47"/>
      <c r="FT106" s="47"/>
      <c r="FU106" s="47"/>
      <c r="FV106" s="47"/>
      <c r="FW106" s="47"/>
      <c r="FX106" s="47"/>
      <c r="FY106" s="47"/>
      <c r="FZ106" s="47"/>
      <c r="GA106" s="47"/>
      <c r="GB106" s="47"/>
      <c r="GC106" s="47"/>
      <c r="GD106" s="47"/>
      <c r="GE106" s="47"/>
      <c r="GF106" s="47"/>
      <c r="GG106" s="47"/>
      <c r="GH106" s="47"/>
      <c r="GI106" s="47"/>
      <c r="GJ106" s="47"/>
      <c r="GK106" s="47"/>
      <c r="GL106" s="47"/>
      <c r="GM106" s="47"/>
      <c r="GN106" s="47"/>
      <c r="GO106" s="47"/>
      <c r="GP106" s="47"/>
      <c r="GQ106" s="47"/>
      <c r="GR106" s="47"/>
      <c r="GS106" s="47"/>
      <c r="GT106" s="47"/>
      <c r="GU106" s="47"/>
      <c r="GV106" s="47"/>
      <c r="GW106" s="47"/>
      <c r="GX106" s="47"/>
      <c r="GY106" s="47"/>
      <c r="GZ106" s="47"/>
      <c r="HA106" s="47"/>
      <c r="HB106" s="47"/>
      <c r="HC106" s="47"/>
      <c r="HD106" s="47"/>
      <c r="HE106" s="47"/>
      <c r="HF106" s="47"/>
      <c r="HG106" s="47"/>
      <c r="HH106" s="47"/>
      <c r="HI106" s="47"/>
      <c r="HJ106" s="47"/>
      <c r="HK106" s="47"/>
      <c r="HL106" s="47"/>
      <c r="HM106" s="47"/>
      <c r="HN106" s="47"/>
      <c r="HO106" s="47"/>
      <c r="HP106" s="47"/>
      <c r="HQ106" s="47"/>
      <c r="HR106" s="47"/>
      <c r="HS106" s="47"/>
      <c r="HT106" s="47"/>
      <c r="HU106" s="47"/>
      <c r="HV106" s="47"/>
      <c r="HW106" s="47"/>
      <c r="HX106" s="47"/>
      <c r="HY106" s="47"/>
      <c r="HZ106" s="47"/>
      <c r="IA106" s="47"/>
      <c r="IB106" s="47"/>
      <c r="IC106" s="47"/>
      <c r="ID106" s="47"/>
      <c r="IE106" s="47"/>
      <c r="IF106" s="47"/>
      <c r="IG106" s="47"/>
      <c r="IH106" s="47"/>
      <c r="II106" s="47"/>
      <c r="IJ106" s="47"/>
      <c r="IK106" s="47"/>
      <c r="IL106" s="47"/>
      <c r="IM106" s="47"/>
      <c r="IN106" s="47"/>
      <c r="IO106" s="47"/>
      <c r="IP106" s="47"/>
      <c r="IQ106" s="47"/>
      <c r="IR106" s="47"/>
      <c r="IS106" s="47"/>
      <c r="IT106" s="47"/>
      <c r="IU106" s="47"/>
      <c r="IV106" s="47"/>
      <c r="IW106" s="47"/>
      <c r="IX106" s="47"/>
      <c r="IY106" s="47"/>
      <c r="IZ106" s="47"/>
      <c r="JA106" s="47"/>
      <c r="JB106" s="47"/>
      <c r="JC106" s="47"/>
      <c r="JD106" s="47"/>
      <c r="JE106" s="47"/>
      <c r="JF106" s="47"/>
      <c r="JG106" s="47"/>
      <c r="JH106" s="47"/>
      <c r="JI106" s="47"/>
      <c r="JJ106" s="47"/>
      <c r="JK106" s="47"/>
      <c r="JL106" s="47"/>
      <c r="JM106" s="47"/>
      <c r="JN106" s="47"/>
      <c r="JO106" s="47"/>
      <c r="JP106" s="47"/>
      <c r="JQ106" s="47"/>
      <c r="JR106" s="47"/>
      <c r="JS106" s="47"/>
      <c r="JT106" s="47"/>
      <c r="JU106" s="47"/>
      <c r="JV106" s="47"/>
      <c r="JW106" s="47"/>
      <c r="JX106" s="47"/>
      <c r="JY106" s="47"/>
      <c r="JZ106" s="47"/>
      <c r="KA106" s="47"/>
      <c r="KB106" s="47"/>
      <c r="KC106" s="47"/>
      <c r="KD106" s="47"/>
      <c r="KE106" s="47"/>
      <c r="KF106" s="47"/>
      <c r="KG106" s="47"/>
      <c r="KH106" s="47"/>
      <c r="KI106" s="47"/>
      <c r="KJ106" s="47"/>
      <c r="KK106" s="47"/>
      <c r="KL106" s="47"/>
      <c r="KM106" s="47"/>
      <c r="KN106" s="47"/>
      <c r="KO106" s="47"/>
      <c r="KP106" s="47"/>
      <c r="KQ106" s="47"/>
      <c r="KR106" s="47"/>
      <c r="KS106" s="47"/>
      <c r="KT106" s="47"/>
      <c r="KU106" s="47"/>
      <c r="KV106" s="47"/>
      <c r="KW106" s="47"/>
      <c r="KX106" s="47"/>
      <c r="KY106" s="47"/>
      <c r="KZ106" s="47"/>
      <c r="LA106" s="47"/>
      <c r="LB106" s="47"/>
      <c r="LC106" s="47"/>
      <c r="LD106" s="47"/>
      <c r="LE106" s="47"/>
      <c r="LF106" s="47"/>
      <c r="LG106" s="47"/>
      <c r="LH106" s="47"/>
      <c r="LI106" s="47"/>
      <c r="LJ106" s="47"/>
      <c r="LK106" s="47"/>
      <c r="LL106" s="47"/>
      <c r="LM106" s="47"/>
      <c r="LN106" s="47"/>
      <c r="LO106" s="47"/>
      <c r="LP106" s="47"/>
      <c r="LQ106" s="47"/>
      <c r="LR106" s="47"/>
      <c r="LS106" s="47"/>
      <c r="LT106" s="47"/>
      <c r="LU106" s="47"/>
      <c r="LV106" s="47"/>
      <c r="LW106" s="47"/>
      <c r="LX106" s="47"/>
      <c r="LY106" s="47"/>
      <c r="LZ106" s="47"/>
      <c r="MA106" s="47"/>
      <c r="MB106" s="47"/>
      <c r="MC106" s="47"/>
      <c r="MD106" s="47"/>
      <c r="ME106" s="47"/>
      <c r="MF106" s="47"/>
      <c r="MG106" s="47"/>
      <c r="MH106" s="47"/>
      <c r="MI106" s="47"/>
      <c r="MJ106" s="47"/>
      <c r="MK106" s="47"/>
      <c r="ML106" s="47"/>
      <c r="MM106" s="47"/>
      <c r="MN106" s="47"/>
      <c r="MO106" s="47"/>
      <c r="MP106" s="47"/>
      <c r="MQ106" s="47"/>
      <c r="MR106" s="47"/>
      <c r="MS106" s="47"/>
      <c r="MT106" s="47"/>
      <c r="MU106" s="47"/>
      <c r="MV106" s="47"/>
      <c r="MW106" s="47"/>
      <c r="MX106" s="47"/>
      <c r="MY106" s="47"/>
      <c r="MZ106" s="47"/>
      <c r="NA106" s="47"/>
      <c r="NB106" s="47"/>
      <c r="NC106" s="47"/>
      <c r="ND106" s="47"/>
      <c r="NE106" s="47"/>
      <c r="NF106" s="47"/>
      <c r="NG106" s="47"/>
      <c r="NH106" s="47"/>
      <c r="NI106" s="47"/>
      <c r="NJ106" s="47"/>
      <c r="NK106" s="47"/>
      <c r="NL106" s="47"/>
      <c r="NM106" s="47"/>
      <c r="NN106" s="47"/>
      <c r="NO106" s="47"/>
      <c r="NP106" s="47"/>
      <c r="NQ106" s="47"/>
      <c r="NR106" s="47"/>
      <c r="NS106" s="47"/>
      <c r="NT106" s="47"/>
      <c r="NU106" s="47"/>
      <c r="NV106" s="47"/>
      <c r="NW106" s="47"/>
      <c r="NX106" s="47"/>
      <c r="NY106" s="47"/>
      <c r="NZ106" s="47"/>
      <c r="OA106" s="47"/>
      <c r="OB106" s="47"/>
      <c r="OC106" s="47"/>
      <c r="OD106" s="47"/>
      <c r="OE106" s="47"/>
      <c r="OF106" s="47"/>
      <c r="OG106" s="47"/>
      <c r="OH106" s="47"/>
      <c r="OI106" s="47"/>
      <c r="OJ106" s="47"/>
      <c r="OK106" s="47"/>
      <c r="OL106" s="47"/>
      <c r="OM106" s="47"/>
      <c r="ON106" s="47"/>
      <c r="OO106" s="47"/>
      <c r="OP106" s="47"/>
      <c r="OQ106" s="47"/>
      <c r="OR106" s="47"/>
      <c r="OS106" s="47"/>
      <c r="OT106" s="47"/>
      <c r="OU106" s="47"/>
      <c r="OV106" s="47"/>
      <c r="OW106" s="47"/>
      <c r="OX106" s="47"/>
      <c r="OY106" s="47"/>
      <c r="OZ106" s="47"/>
      <c r="PA106" s="47"/>
      <c r="PB106" s="47"/>
      <c r="PC106" s="47"/>
      <c r="PD106" s="47"/>
      <c r="PE106" s="47"/>
      <c r="PF106" s="47"/>
      <c r="PG106" s="47"/>
      <c r="PH106" s="47"/>
      <c r="PI106" s="47"/>
      <c r="PJ106" s="47"/>
      <c r="PK106" s="47"/>
      <c r="PL106" s="47"/>
      <c r="PM106" s="47"/>
      <c r="PN106" s="47"/>
      <c r="PO106" s="47"/>
      <c r="PP106" s="47"/>
      <c r="PQ106" s="47"/>
      <c r="PR106" s="47"/>
      <c r="PS106" s="47"/>
      <c r="PT106" s="47"/>
      <c r="PU106" s="47"/>
      <c r="PV106" s="47"/>
      <c r="PW106" s="47"/>
      <c r="PX106" s="47"/>
      <c r="PY106" s="47"/>
      <c r="PZ106" s="47"/>
      <c r="QA106" s="47"/>
      <c r="QB106" s="47"/>
      <c r="QC106" s="47"/>
      <c r="QD106" s="47"/>
      <c r="QE106" s="47"/>
      <c r="QF106" s="47"/>
      <c r="QG106" s="47"/>
      <c r="QH106" s="47"/>
      <c r="QI106" s="47"/>
      <c r="QJ106" s="47"/>
      <c r="QK106" s="47"/>
      <c r="QL106" s="47"/>
      <c r="QM106" s="47"/>
      <c r="QN106" s="47"/>
      <c r="QO106" s="47"/>
      <c r="QP106" s="47"/>
      <c r="QQ106" s="47"/>
      <c r="QR106" s="47"/>
      <c r="QS106" s="47"/>
      <c r="QT106" s="47"/>
      <c r="QU106" s="47"/>
      <c r="QV106" s="47"/>
      <c r="QW106" s="47"/>
      <c r="QX106" s="47"/>
      <c r="QY106" s="47"/>
      <c r="QZ106" s="47"/>
      <c r="RA106" s="47"/>
      <c r="RB106" s="47"/>
      <c r="RC106" s="47"/>
      <c r="RD106" s="47"/>
      <c r="RE106" s="47"/>
      <c r="RF106" s="47"/>
      <c r="RG106" s="47"/>
      <c r="RH106" s="47"/>
      <c r="RI106" s="47"/>
      <c r="RJ106" s="47"/>
      <c r="RK106" s="47"/>
      <c r="RL106" s="47"/>
      <c r="RM106" s="47"/>
      <c r="RN106" s="47"/>
      <c r="RO106" s="47"/>
      <c r="RP106" s="47"/>
      <c r="RQ106" s="47"/>
      <c r="RR106" s="47"/>
      <c r="RS106" s="47"/>
      <c r="RT106" s="47"/>
      <c r="RU106" s="47"/>
      <c r="RV106" s="47"/>
      <c r="RW106" s="47"/>
      <c r="RX106" s="47"/>
      <c r="RY106" s="47"/>
      <c r="RZ106" s="47"/>
      <c r="SA106" s="47"/>
      <c r="SB106" s="47"/>
      <c r="SC106" s="47"/>
      <c r="SD106" s="47"/>
      <c r="SE106" s="47"/>
      <c r="SF106" s="47"/>
      <c r="SG106" s="47"/>
      <c r="SH106" s="47"/>
      <c r="SI106" s="47"/>
      <c r="SJ106" s="47"/>
      <c r="SK106" s="47"/>
      <c r="SL106" s="47"/>
      <c r="SM106" s="47"/>
      <c r="SN106" s="47"/>
      <c r="SO106" s="47"/>
      <c r="SP106" s="47"/>
      <c r="SQ106" s="47"/>
      <c r="SR106" s="47"/>
      <c r="SS106" s="47"/>
      <c r="ST106" s="47"/>
      <c r="SU106" s="47"/>
      <c r="SV106" s="47"/>
      <c r="SW106" s="47"/>
      <c r="SX106" s="47"/>
      <c r="SY106" s="47"/>
      <c r="SZ106" s="47"/>
      <c r="TA106" s="47"/>
      <c r="TB106" s="47"/>
      <c r="TC106" s="47"/>
      <c r="TD106" s="47"/>
      <c r="TE106" s="47"/>
      <c r="TF106" s="47"/>
      <c r="TG106" s="47"/>
      <c r="TH106" s="47"/>
      <c r="TI106" s="47"/>
      <c r="TJ106" s="47"/>
      <c r="TK106" s="47"/>
      <c r="TL106" s="47"/>
      <c r="TM106" s="47"/>
      <c r="TN106" s="47"/>
      <c r="TO106" s="47"/>
      <c r="TP106" s="47"/>
      <c r="TQ106" s="47"/>
      <c r="TR106" s="47"/>
      <c r="TS106" s="47"/>
      <c r="TT106" s="47"/>
      <c r="TU106" s="47"/>
      <c r="TV106" s="47"/>
      <c r="TW106" s="47"/>
      <c r="TX106" s="47"/>
      <c r="TY106" s="47"/>
      <c r="TZ106" s="47"/>
      <c r="UA106" s="47"/>
      <c r="UB106" s="47"/>
      <c r="UC106" s="47"/>
      <c r="UD106" s="47"/>
      <c r="UE106" s="47"/>
      <c r="UF106" s="47"/>
      <c r="UG106" s="47"/>
      <c r="UH106" s="47"/>
      <c r="UI106" s="47"/>
      <c r="UJ106" s="47"/>
      <c r="UK106" s="47"/>
      <c r="UL106" s="47"/>
      <c r="UM106" s="47"/>
      <c r="UN106" s="47"/>
      <c r="UO106" s="47"/>
      <c r="UP106" s="47"/>
      <c r="UQ106" s="47"/>
      <c r="UR106" s="47"/>
      <c r="US106" s="47"/>
      <c r="UT106" s="47"/>
      <c r="UU106" s="47"/>
      <c r="UV106" s="47"/>
      <c r="UW106" s="47"/>
      <c r="UX106" s="47"/>
      <c r="UY106" s="47"/>
      <c r="UZ106" s="47"/>
      <c r="VA106" s="47"/>
      <c r="VB106" s="47"/>
      <c r="VC106" s="47"/>
      <c r="VD106" s="47"/>
      <c r="VE106" s="47"/>
      <c r="VF106" s="47"/>
      <c r="VG106" s="47"/>
      <c r="VH106" s="47"/>
      <c r="VI106" s="47"/>
      <c r="VJ106" s="47"/>
      <c r="VK106" s="47"/>
      <c r="VL106" s="47"/>
      <c r="VM106" s="47"/>
      <c r="VN106" s="47"/>
      <c r="VO106" s="47"/>
      <c r="VP106" s="47"/>
      <c r="VQ106" s="47"/>
      <c r="VR106" s="47"/>
      <c r="VS106" s="47"/>
      <c r="VT106" s="47"/>
      <c r="VU106" s="47"/>
      <c r="VV106" s="47"/>
      <c r="VW106" s="47"/>
      <c r="VX106" s="47"/>
      <c r="VY106" s="47"/>
      <c r="VZ106" s="47"/>
      <c r="WA106" s="47"/>
      <c r="WB106" s="47"/>
      <c r="WC106" s="47"/>
      <c r="WD106" s="47"/>
      <c r="WE106" s="47"/>
      <c r="WF106" s="47"/>
      <c r="WG106" s="47"/>
      <c r="WH106" s="47"/>
      <c r="WI106" s="47"/>
      <c r="WJ106" s="47"/>
      <c r="WK106" s="47"/>
      <c r="WL106" s="47"/>
      <c r="WM106" s="47"/>
      <c r="WN106" s="47"/>
      <c r="WO106" s="47"/>
      <c r="WP106" s="47"/>
      <c r="WQ106" s="47"/>
      <c r="WR106" s="47"/>
      <c r="WS106" s="47"/>
      <c r="WT106" s="47"/>
      <c r="WU106" s="47"/>
      <c r="WV106" s="47"/>
      <c r="WW106" s="47"/>
      <c r="WX106" s="47"/>
      <c r="WY106" s="47"/>
      <c r="WZ106" s="47"/>
      <c r="XA106" s="47"/>
      <c r="XB106" s="47"/>
      <c r="XC106" s="47"/>
      <c r="XD106" s="47"/>
      <c r="XE106" s="47"/>
      <c r="XF106" s="47"/>
      <c r="XG106" s="47"/>
      <c r="XH106" s="47"/>
      <c r="XI106" s="47"/>
      <c r="XJ106" s="47"/>
      <c r="XK106" s="47"/>
      <c r="XL106" s="47"/>
      <c r="XM106" s="47"/>
      <c r="XN106" s="47"/>
      <c r="XO106" s="47"/>
      <c r="XP106" s="47"/>
      <c r="XQ106" s="47"/>
      <c r="XR106" s="47"/>
      <c r="XS106" s="47"/>
      <c r="XT106" s="47"/>
      <c r="XU106" s="47"/>
      <c r="XV106" s="47"/>
      <c r="XW106" s="47"/>
      <c r="XX106" s="47"/>
      <c r="XY106" s="47"/>
      <c r="XZ106" s="47"/>
      <c r="YA106" s="47"/>
      <c r="YB106" s="47"/>
      <c r="YC106" s="47"/>
      <c r="YD106" s="47"/>
      <c r="YE106" s="47"/>
      <c r="YF106" s="47"/>
      <c r="YG106" s="47"/>
      <c r="YH106" s="47"/>
      <c r="YI106" s="47"/>
      <c r="YJ106" s="47"/>
      <c r="YK106" s="47"/>
      <c r="YL106" s="47"/>
      <c r="YM106" s="47"/>
      <c r="YN106" s="47"/>
      <c r="YO106" s="47"/>
      <c r="YP106" s="47"/>
      <c r="YQ106" s="47"/>
      <c r="YR106" s="47"/>
      <c r="YS106" s="47"/>
      <c r="YT106" s="47"/>
      <c r="YU106" s="47"/>
      <c r="YV106" s="47"/>
      <c r="YW106" s="47"/>
      <c r="YX106" s="47"/>
      <c r="YY106" s="47"/>
      <c r="YZ106" s="47"/>
      <c r="ZA106" s="47"/>
      <c r="ZB106" s="47"/>
      <c r="ZC106" s="47"/>
      <c r="ZD106" s="47"/>
      <c r="ZE106" s="47"/>
      <c r="ZF106" s="47"/>
      <c r="ZG106" s="47"/>
      <c r="ZH106" s="47"/>
      <c r="ZI106" s="47"/>
      <c r="ZJ106" s="47"/>
      <c r="ZK106" s="47"/>
      <c r="ZL106" s="47"/>
      <c r="ZM106" s="47"/>
      <c r="ZN106" s="47"/>
      <c r="ZO106" s="47"/>
      <c r="ZP106" s="47"/>
      <c r="ZQ106" s="47"/>
      <c r="ZR106" s="47"/>
      <c r="ZS106" s="47"/>
      <c r="ZT106" s="47"/>
      <c r="ZU106" s="47"/>
      <c r="ZV106" s="47"/>
      <c r="ZW106" s="47"/>
      <c r="ZX106" s="47"/>
      <c r="ZY106" s="47"/>
      <c r="ZZ106" s="47"/>
      <c r="AAA106" s="47"/>
      <c r="AAB106" s="47"/>
      <c r="AAC106" s="47"/>
      <c r="AAD106" s="47"/>
      <c r="AAE106" s="47"/>
      <c r="AAF106" s="47"/>
      <c r="AAG106" s="47"/>
      <c r="AAH106" s="47"/>
      <c r="AAI106" s="47"/>
      <c r="AAJ106" s="47"/>
      <c r="AAK106" s="47"/>
      <c r="AAL106" s="47"/>
      <c r="AAM106" s="47"/>
      <c r="AAN106" s="47"/>
      <c r="AAO106" s="47"/>
      <c r="AAP106" s="47"/>
      <c r="AAQ106" s="47"/>
      <c r="AAR106" s="47"/>
      <c r="AAS106" s="47"/>
      <c r="AAT106" s="47"/>
      <c r="AAU106" s="47"/>
      <c r="AAV106" s="47"/>
      <c r="AAW106" s="47"/>
      <c r="AAX106" s="47"/>
      <c r="AAY106" s="47"/>
      <c r="AAZ106" s="47"/>
      <c r="ABA106" s="47"/>
      <c r="ABB106" s="47"/>
      <c r="ABC106" s="47"/>
      <c r="ABD106" s="47"/>
      <c r="ABE106" s="47"/>
      <c r="ABF106" s="47"/>
      <c r="ABG106" s="47"/>
      <c r="ABH106" s="47"/>
      <c r="ABI106" s="47"/>
      <c r="ABJ106" s="47"/>
      <c r="ABK106" s="47"/>
      <c r="ABL106" s="47"/>
      <c r="ABM106" s="47"/>
      <c r="ABN106" s="47"/>
      <c r="ABO106" s="47"/>
      <c r="ABP106" s="47"/>
      <c r="ABQ106" s="47"/>
      <c r="ABR106" s="47"/>
      <c r="ABS106" s="47"/>
      <c r="ABT106" s="47"/>
      <c r="ABU106" s="47"/>
      <c r="ABV106" s="47"/>
      <c r="ABW106" s="47"/>
      <c r="ABX106" s="47"/>
      <c r="ABY106" s="47"/>
      <c r="ABZ106" s="47"/>
      <c r="ACA106" s="47"/>
      <c r="ACB106" s="47"/>
      <c r="ACC106" s="47"/>
      <c r="ACD106" s="47"/>
      <c r="ACE106" s="47"/>
      <c r="ACF106" s="47"/>
      <c r="ACG106" s="47"/>
      <c r="ACH106" s="47"/>
      <c r="ACI106" s="47"/>
      <c r="ACJ106" s="47"/>
      <c r="ACK106" s="47"/>
      <c r="ACL106" s="47"/>
      <c r="ACM106" s="47"/>
      <c r="ACN106" s="47"/>
      <c r="ACO106" s="47"/>
      <c r="ACP106" s="47"/>
      <c r="ACQ106" s="47"/>
      <c r="ACR106" s="47"/>
      <c r="ACS106" s="47"/>
      <c r="ACT106" s="47"/>
      <c r="ACU106" s="47"/>
      <c r="ACV106" s="47"/>
      <c r="ACW106" s="47"/>
      <c r="ACX106" s="47"/>
      <c r="ACY106" s="47"/>
      <c r="ACZ106" s="47"/>
      <c r="ADA106" s="47"/>
      <c r="ADB106" s="47"/>
      <c r="ADC106" s="47"/>
      <c r="ADD106" s="47"/>
      <c r="ADE106" s="47"/>
      <c r="ADF106" s="47"/>
      <c r="ADG106" s="47"/>
      <c r="ADH106" s="47"/>
      <c r="ADI106" s="47"/>
      <c r="ADJ106" s="47"/>
      <c r="ADK106" s="47"/>
      <c r="ADL106" s="47"/>
      <c r="ADM106" s="47"/>
      <c r="ADN106" s="47"/>
      <c r="ADO106" s="47"/>
      <c r="ADP106" s="47"/>
      <c r="ADQ106" s="47"/>
      <c r="ADR106" s="47"/>
      <c r="ADS106" s="47"/>
      <c r="ADT106" s="47"/>
      <c r="ADU106" s="47"/>
      <c r="ADV106" s="47"/>
      <c r="ADW106" s="47"/>
      <c r="ADX106" s="47"/>
      <c r="ADY106" s="47"/>
      <c r="ADZ106" s="47"/>
      <c r="AEA106" s="47"/>
      <c r="AEB106" s="47"/>
      <c r="AEC106" s="47"/>
      <c r="AED106" s="47"/>
      <c r="AEE106" s="47"/>
      <c r="AEF106" s="47"/>
      <c r="AEG106" s="47"/>
      <c r="AEH106" s="47"/>
      <c r="AEI106" s="47"/>
      <c r="AEJ106" s="47"/>
      <c r="AEK106" s="47"/>
      <c r="AEL106" s="47"/>
      <c r="AEM106" s="47"/>
      <c r="AEN106" s="47"/>
      <c r="AEO106" s="47"/>
      <c r="AEP106" s="47"/>
      <c r="AEQ106" s="47"/>
      <c r="AER106" s="47"/>
      <c r="AES106" s="47"/>
      <c r="AET106" s="47"/>
      <c r="AEU106" s="47"/>
      <c r="AEV106" s="47"/>
      <c r="AEW106" s="47"/>
      <c r="AEX106" s="47"/>
      <c r="AEY106" s="47"/>
      <c r="AEZ106" s="47"/>
      <c r="AFA106" s="47"/>
      <c r="AFB106" s="47"/>
      <c r="AFC106" s="47"/>
      <c r="AFD106" s="47"/>
      <c r="AFE106" s="47"/>
      <c r="AFF106" s="47"/>
      <c r="AFG106" s="47"/>
      <c r="AFH106" s="47"/>
      <c r="AFI106" s="47"/>
      <c r="AFJ106" s="47"/>
      <c r="AFK106" s="47"/>
      <c r="AFL106" s="47"/>
      <c r="AFM106" s="47"/>
      <c r="AFN106" s="47"/>
      <c r="AFO106" s="47"/>
      <c r="AFP106" s="47"/>
      <c r="AFQ106" s="47"/>
      <c r="AFR106" s="47"/>
      <c r="AFS106" s="47"/>
      <c r="AFT106" s="47"/>
      <c r="AFU106" s="47"/>
      <c r="AFV106" s="47"/>
      <c r="AFW106" s="47"/>
      <c r="AFX106" s="47"/>
      <c r="AFY106" s="47"/>
      <c r="AFZ106" s="47"/>
      <c r="AGA106" s="47"/>
      <c r="AGB106" s="47"/>
      <c r="AGC106" s="47"/>
      <c r="AGD106" s="47"/>
      <c r="AGE106" s="47"/>
      <c r="AGF106" s="47"/>
      <c r="AGG106" s="47"/>
      <c r="AGH106" s="47"/>
      <c r="AGI106" s="47"/>
      <c r="AGJ106" s="47"/>
      <c r="AGK106" s="47"/>
      <c r="AGL106" s="47"/>
      <c r="AGM106" s="47"/>
      <c r="AGN106" s="47"/>
      <c r="AGO106" s="47"/>
      <c r="AGP106" s="47"/>
      <c r="AGQ106" s="47"/>
      <c r="AGR106" s="47"/>
      <c r="AGS106" s="47"/>
      <c r="AGT106" s="47"/>
      <c r="AGU106" s="47"/>
      <c r="AGV106" s="47"/>
      <c r="AGW106" s="47"/>
      <c r="AGX106" s="47"/>
      <c r="AGY106" s="47"/>
      <c r="AGZ106" s="47"/>
      <c r="AHA106" s="47"/>
      <c r="AHB106" s="47"/>
      <c r="AHC106" s="47"/>
      <c r="AHD106" s="47"/>
      <c r="AHE106" s="47"/>
      <c r="AHF106" s="47"/>
      <c r="AHG106" s="47"/>
      <c r="AHH106" s="47"/>
      <c r="AHI106" s="47"/>
      <c r="AHJ106" s="47"/>
      <c r="AHK106" s="47"/>
      <c r="AHL106" s="47"/>
      <c r="AHM106" s="47"/>
      <c r="AHN106" s="47"/>
      <c r="AHO106" s="47"/>
      <c r="AHP106" s="47"/>
      <c r="AHQ106" s="47"/>
      <c r="AHR106" s="47"/>
      <c r="AHS106" s="47"/>
      <c r="AHT106" s="47"/>
      <c r="AHU106" s="47"/>
      <c r="AHV106" s="47"/>
      <c r="AHW106" s="47"/>
      <c r="AHX106" s="47"/>
      <c r="AHY106" s="47"/>
      <c r="AHZ106" s="47"/>
      <c r="AIA106" s="47"/>
      <c r="AIB106" s="47"/>
      <c r="AIC106" s="47"/>
      <c r="AID106" s="47"/>
      <c r="AIE106" s="47"/>
      <c r="AIF106" s="47"/>
      <c r="AIG106" s="47"/>
      <c r="AIH106" s="47"/>
      <c r="AII106" s="47"/>
      <c r="AIJ106" s="47"/>
      <c r="AIK106" s="47"/>
      <c r="AIL106" s="47"/>
      <c r="AIM106" s="47"/>
      <c r="AIN106" s="47"/>
      <c r="AIO106" s="47"/>
      <c r="AIP106" s="47"/>
      <c r="AIQ106" s="47"/>
      <c r="AIR106" s="47"/>
      <c r="AIS106" s="47"/>
      <c r="AIT106" s="47"/>
      <c r="AIU106" s="47"/>
      <c r="AIV106" s="47"/>
      <c r="AIW106" s="47"/>
      <c r="AIX106" s="47"/>
      <c r="AIY106" s="47"/>
      <c r="AIZ106" s="47"/>
      <c r="AJA106" s="47"/>
      <c r="AJB106" s="47"/>
      <c r="AJC106" s="47"/>
      <c r="AJD106" s="47"/>
      <c r="AJE106" s="47"/>
      <c r="AJF106" s="47"/>
      <c r="AJG106" s="47"/>
      <c r="AJH106" s="47"/>
      <c r="AJI106" s="47"/>
      <c r="AJJ106" s="47"/>
      <c r="AJK106" s="47"/>
      <c r="AJL106" s="47"/>
      <c r="AJM106" s="47"/>
      <c r="AJN106" s="47"/>
      <c r="AJO106" s="47"/>
      <c r="AJP106" s="47"/>
      <c r="AJQ106" s="47"/>
      <c r="AJR106" s="47"/>
      <c r="AJS106" s="47"/>
      <c r="AJT106" s="47"/>
      <c r="AJU106" s="47"/>
      <c r="AJV106" s="47"/>
      <c r="AJW106" s="47"/>
      <c r="AJX106" s="47"/>
      <c r="AJY106" s="47"/>
      <c r="AJZ106" s="47"/>
      <c r="AKA106" s="47"/>
      <c r="AKB106" s="47"/>
      <c r="AKC106" s="47"/>
      <c r="AKD106" s="47"/>
      <c r="AKE106" s="47"/>
      <c r="AKF106" s="47"/>
      <c r="AKG106" s="47"/>
      <c r="AKH106" s="47"/>
      <c r="AKI106" s="47"/>
      <c r="AKJ106" s="47"/>
      <c r="AKK106" s="47"/>
      <c r="AKL106" s="47"/>
      <c r="AKM106" s="47"/>
      <c r="AKN106" s="47"/>
      <c r="AKO106" s="47"/>
      <c r="AKP106" s="47"/>
      <c r="AKQ106" s="47"/>
      <c r="AKR106" s="47"/>
      <c r="AKS106" s="47"/>
      <c r="AKT106" s="47"/>
      <c r="AKU106" s="47"/>
      <c r="AKV106" s="47"/>
      <c r="AKW106" s="47"/>
      <c r="AKX106" s="47"/>
      <c r="AKY106" s="47"/>
      <c r="AKZ106" s="47"/>
      <c r="ALA106" s="47"/>
      <c r="ALB106" s="47"/>
      <c r="ALC106" s="47"/>
      <c r="ALD106" s="47"/>
      <c r="ALE106" s="47"/>
      <c r="ALF106" s="47"/>
      <c r="ALG106" s="47"/>
      <c r="ALH106" s="47"/>
      <c r="ALI106" s="47"/>
      <c r="ALJ106" s="47"/>
      <c r="ALK106" s="47"/>
      <c r="ALL106" s="47"/>
      <c r="ALM106" s="47"/>
      <c r="ALN106" s="47"/>
      <c r="ALO106" s="47"/>
      <c r="ALP106" s="47"/>
      <c r="ALQ106" s="47"/>
      <c r="ALR106" s="47"/>
      <c r="ALS106" s="47"/>
      <c r="ALT106" s="47"/>
      <c r="ALU106" s="47"/>
      <c r="ALV106" s="47"/>
      <c r="ALW106" s="47"/>
      <c r="ALX106" s="47"/>
      <c r="ALY106" s="47"/>
      <c r="ALZ106" s="47"/>
      <c r="AMA106" s="47"/>
      <c r="AMB106" s="47"/>
      <c r="AMC106" s="47"/>
      <c r="AMD106" s="47"/>
      <c r="AME106" s="47"/>
      <c r="AMF106" s="47"/>
      <c r="AMG106" s="47"/>
      <c r="AMH106" s="47"/>
      <c r="AMI106" s="47"/>
      <c r="AMJ106" s="47"/>
      <c r="AMK106" s="47"/>
      <c r="AML106" s="47"/>
      <c r="AMM106" s="47"/>
      <c r="AMN106" s="47"/>
      <c r="AMO106" s="47"/>
      <c r="AMP106" s="47"/>
      <c r="AMQ106" s="47"/>
      <c r="AMR106" s="47"/>
      <c r="AMS106" s="47"/>
      <c r="AMT106" s="47"/>
      <c r="AMU106" s="47"/>
      <c r="AMV106" s="47"/>
      <c r="AMW106" s="47"/>
      <c r="AMX106" s="47"/>
      <c r="AMY106" s="47"/>
      <c r="AMZ106" s="47"/>
      <c r="ANA106" s="47"/>
      <c r="ANB106" s="47"/>
      <c r="ANC106" s="47"/>
      <c r="AND106" s="47"/>
      <c r="ANE106" s="47"/>
      <c r="ANF106" s="47"/>
      <c r="ANG106" s="47"/>
      <c r="ANH106" s="47"/>
      <c r="ANI106" s="47"/>
      <c r="ANJ106" s="47"/>
      <c r="ANK106" s="47"/>
      <c r="ANL106" s="47"/>
      <c r="ANM106" s="47"/>
      <c r="ANN106" s="47"/>
      <c r="ANO106" s="47"/>
      <c r="ANP106" s="47"/>
      <c r="ANQ106" s="47"/>
      <c r="ANR106" s="47"/>
      <c r="ANS106" s="47"/>
      <c r="ANT106" s="47"/>
      <c r="ANU106" s="47"/>
      <c r="ANV106" s="47"/>
      <c r="ANW106" s="47"/>
      <c r="ANX106" s="47"/>
      <c r="ANY106" s="47"/>
      <c r="ANZ106" s="47"/>
      <c r="AOA106" s="47"/>
      <c r="AOB106" s="47"/>
      <c r="AOC106" s="47"/>
      <c r="AOD106" s="47"/>
      <c r="AOE106" s="47"/>
      <c r="AOF106" s="47"/>
      <c r="AOG106" s="47"/>
      <c r="AOH106" s="47"/>
      <c r="AOI106" s="47"/>
      <c r="AOJ106" s="47"/>
      <c r="AOK106" s="47"/>
      <c r="AOL106" s="47"/>
      <c r="AOM106" s="47"/>
      <c r="AON106" s="47"/>
      <c r="AOO106" s="47"/>
      <c r="AOP106" s="47"/>
      <c r="AOQ106" s="47"/>
      <c r="AOR106" s="47"/>
      <c r="AOS106" s="47"/>
      <c r="AOT106" s="47"/>
      <c r="AOU106" s="47"/>
      <c r="AOV106" s="47"/>
      <c r="AOW106" s="47"/>
      <c r="AOX106" s="47"/>
      <c r="AOY106" s="47"/>
      <c r="AOZ106" s="47"/>
      <c r="APA106" s="47"/>
      <c r="APB106" s="47"/>
      <c r="APC106" s="47"/>
      <c r="APD106" s="47"/>
      <c r="APE106" s="47"/>
      <c r="APF106" s="47"/>
      <c r="APG106" s="47"/>
      <c r="APH106" s="47"/>
      <c r="API106" s="47"/>
      <c r="APJ106" s="47"/>
      <c r="APK106" s="47"/>
      <c r="APL106" s="47"/>
      <c r="APM106" s="47"/>
      <c r="APN106" s="47"/>
      <c r="APO106" s="47"/>
      <c r="APP106" s="47"/>
      <c r="APQ106" s="47"/>
      <c r="APR106" s="47"/>
      <c r="APS106" s="47"/>
      <c r="APT106" s="47"/>
      <c r="APU106" s="47"/>
      <c r="APV106" s="47"/>
      <c r="APW106" s="47"/>
      <c r="APX106" s="47"/>
      <c r="APY106" s="47"/>
      <c r="APZ106" s="47"/>
      <c r="AQA106" s="47"/>
      <c r="AQB106" s="47"/>
      <c r="AQC106" s="47"/>
      <c r="AQD106" s="47"/>
      <c r="AQE106" s="47"/>
      <c r="AQF106" s="47"/>
      <c r="AQG106" s="47"/>
      <c r="AQH106" s="47"/>
      <c r="AQI106" s="47"/>
      <c r="AQJ106" s="47"/>
      <c r="AQK106" s="47"/>
      <c r="AQL106" s="47"/>
      <c r="AQM106" s="47"/>
      <c r="AQN106" s="47"/>
      <c r="AQO106" s="47"/>
      <c r="AQP106" s="47"/>
      <c r="AQQ106" s="47"/>
      <c r="AQR106" s="47"/>
      <c r="AQS106" s="47"/>
      <c r="AQT106" s="47"/>
      <c r="AQU106" s="47"/>
      <c r="AQV106" s="47"/>
      <c r="AQW106" s="47"/>
      <c r="AQX106" s="47"/>
      <c r="AQY106" s="47"/>
      <c r="AQZ106" s="47"/>
      <c r="ARA106" s="47"/>
      <c r="ARB106" s="47"/>
      <c r="ARC106" s="47"/>
      <c r="ARD106" s="47"/>
      <c r="ARE106" s="47"/>
      <c r="ARF106" s="47"/>
      <c r="ARG106" s="47"/>
      <c r="ARH106" s="47"/>
      <c r="ARI106" s="47"/>
      <c r="ARJ106" s="47"/>
      <c r="ARK106" s="47"/>
      <c r="ARL106" s="47"/>
      <c r="ARM106" s="47"/>
      <c r="ARN106" s="47"/>
      <c r="ARO106" s="47"/>
      <c r="ARP106" s="47"/>
      <c r="ARQ106" s="47"/>
      <c r="ARR106" s="47"/>
      <c r="ARS106" s="47"/>
      <c r="ART106" s="47"/>
      <c r="ARU106" s="47"/>
      <c r="ARV106" s="47"/>
      <c r="ARW106" s="47"/>
      <c r="ARX106" s="47"/>
      <c r="ARY106" s="47"/>
      <c r="ARZ106" s="47"/>
      <c r="ASA106" s="47"/>
      <c r="ASB106" s="47"/>
      <c r="ASC106" s="47"/>
      <c r="ASD106" s="47"/>
      <c r="ASE106" s="47"/>
      <c r="ASF106" s="47"/>
      <c r="ASG106" s="47"/>
      <c r="ASH106" s="47"/>
      <c r="ASI106" s="47"/>
      <c r="ASJ106" s="47"/>
      <c r="ASK106" s="47"/>
      <c r="ASL106" s="47"/>
      <c r="ASM106" s="47"/>
      <c r="ASN106" s="47"/>
      <c r="ASO106" s="47"/>
      <c r="ASP106" s="47"/>
      <c r="ASQ106" s="47"/>
      <c r="ASR106" s="47"/>
      <c r="ASS106" s="47"/>
      <c r="AST106" s="47"/>
      <c r="ASU106" s="47"/>
      <c r="ASV106" s="47"/>
      <c r="ASW106" s="47"/>
      <c r="ASX106" s="47"/>
      <c r="ASY106" s="47"/>
      <c r="ASZ106" s="47"/>
      <c r="ATA106" s="47"/>
      <c r="ATB106" s="47"/>
      <c r="ATC106" s="47"/>
      <c r="ATD106" s="47"/>
      <c r="ATE106" s="47"/>
      <c r="ATF106" s="47"/>
      <c r="ATG106" s="47"/>
      <c r="ATH106" s="47"/>
      <c r="ATI106" s="47"/>
      <c r="ATJ106" s="47"/>
      <c r="ATK106" s="47"/>
      <c r="ATL106" s="47"/>
    </row>
  </sheetData>
  <autoFilter ref="A3:S106"/>
  <mergeCells count="3">
    <mergeCell ref="A1:H1"/>
    <mergeCell ref="I1:P1"/>
    <mergeCell ref="A2:P2"/>
  </mergeCells>
  <pageMargins left="0.70866141732283472" right="0.70866141732283472" top="0.74803149606299213" bottom="0.74803149606299213" header="0.31496062992125984" footer="0.31496062992125984"/>
  <pageSetup paperSize="8"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'[3]1Типове мерки'!#REF!</xm:f>
          </x14:formula1>
          <xm:sqref>E28:E70 E80:E84</xm:sqref>
        </x14:dataValidation>
        <x14:dataValidation type="list" allowBlank="1" showInputMessage="1" showErrorMessage="1">
          <x14:formula1>
            <xm:f>'[3]4KTM'!#REF!</xm:f>
          </x14:formula1>
          <xm:sqref>D28:D70 D80:D84</xm:sqref>
        </x14:dataValidation>
        <x14:dataValidation type="list" allowBlank="1" showInputMessage="1" showErrorMessage="1">
          <x14:formula1>
            <xm:f>'[4]1Типове мерки'!#REF!</xm:f>
          </x14:formula1>
          <xm:sqref>E97:E106</xm:sqref>
        </x14:dataValidation>
        <x14:dataValidation type="list" allowBlank="1" showInputMessage="1" showErrorMessage="1">
          <x14:formula1>
            <xm:f>'[4]4KTM'!#REF!</xm:f>
          </x14:formula1>
          <xm:sqref>D97:D106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</vt:i4>
      </vt:variant>
    </vt:vector>
  </HeadingPairs>
  <TitlesOfParts>
    <vt:vector size="3" baseType="lpstr">
      <vt:lpstr>Приложение 7.2.6</vt:lpstr>
      <vt:lpstr>Лист3</vt:lpstr>
      <vt:lpstr>'Приложение 7.2.6'!Печат_заглавия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2016-12-30T09:47:50Z</dcterms:modified>
</cp:coreProperties>
</file>