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- 1161'!$A$11:$CN$100</definedName>
  </definedNames>
  <calcPr calcId="145621"/>
  <fileRecoveryPr autoRecover="0"/>
</workbook>
</file>

<file path=xl/calcChain.xml><?xml version="1.0" encoding="utf-8"?>
<calcChain xmlns="http://schemas.openxmlformats.org/spreadsheetml/2006/main">
  <c r="BE104" i="15" l="1"/>
  <c r="BD104" i="15"/>
  <c r="BE103" i="15"/>
  <c r="BD103" i="15"/>
  <c r="BE102" i="15" l="1"/>
  <c r="BD102" i="15"/>
  <c r="BD101" i="15" l="1"/>
  <c r="BE101" i="15"/>
  <c r="BE100" i="15" l="1"/>
  <c r="BD100" i="15"/>
  <c r="BE56" i="15" l="1"/>
  <c r="BD56" i="15"/>
  <c r="BD99" i="15" l="1"/>
  <c r="BE99" i="15"/>
  <c r="BE98" i="15" l="1"/>
  <c r="BD98" i="15"/>
  <c r="BE80" i="15" l="1"/>
  <c r="BD80" i="15"/>
  <c r="BE88" i="15" l="1"/>
  <c r="BD88" i="15"/>
  <c r="BE97" i="15" l="1"/>
  <c r="BD97" i="15"/>
  <c r="BE95" i="15" l="1"/>
  <c r="BD95" i="15"/>
  <c r="BE85" i="15" l="1"/>
  <c r="BD85" i="15"/>
  <c r="BE82" i="15"/>
  <c r="BD82" i="15"/>
  <c r="BE94" i="15" l="1"/>
  <c r="BD94" i="15"/>
  <c r="BE93" i="15" l="1"/>
  <c r="BD93" i="15"/>
  <c r="BE92" i="15" l="1"/>
  <c r="BD92" i="15"/>
  <c r="BE91" i="15" l="1"/>
  <c r="BD91" i="15"/>
  <c r="BE90" i="15" l="1"/>
  <c r="BD90" i="15"/>
  <c r="BE87" i="15" l="1"/>
  <c r="BD87" i="15"/>
  <c r="BE89" i="15" l="1"/>
  <c r="BD89" i="15"/>
  <c r="BD84" i="15" l="1"/>
  <c r="BE84" i="15"/>
  <c r="BD69" i="15"/>
  <c r="BE69" i="15"/>
  <c r="BE86" i="15" l="1"/>
  <c r="BD86" i="15"/>
  <c r="BE83" i="15" l="1"/>
  <c r="BD83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<sst xmlns="http://schemas.openxmlformats.org/spreadsheetml/2006/main" count="1685" uniqueCount="479">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</sst>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4"/>
  <sheetViews>
    <sheetView tabSelected="1" zoomScale="85" zoomScaleNormal="85" workbookViewId="0">
      <pane ySplit="11" topLeftCell="A101" activePane="bottomLeft" state="frozen"/>
      <selection pane="bottomLeft" activeCell="C101" sqref="C101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9" t="s">
        <v>179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0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9" t="s">
        <v>104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0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4" t="s">
        <v>105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25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29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2" t="s">
        <v>106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29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29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77" t="s">
        <v>107</v>
      </c>
      <c r="B7" s="178"/>
      <c r="C7" s="178"/>
      <c r="D7" s="178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29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29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79" t="s">
        <v>43</v>
      </c>
      <c r="B9" s="160" t="s">
        <v>0</v>
      </c>
      <c r="C9" s="182" t="s">
        <v>1</v>
      </c>
      <c r="D9" s="183"/>
      <c r="E9" s="183"/>
      <c r="F9" s="184"/>
      <c r="G9" s="182" t="s">
        <v>6</v>
      </c>
      <c r="H9" s="183"/>
      <c r="I9" s="183"/>
      <c r="J9" s="183"/>
      <c r="K9" s="183"/>
      <c r="L9" s="183"/>
      <c r="M9" s="183"/>
      <c r="N9" s="183"/>
      <c r="O9" s="183"/>
      <c r="P9" s="183"/>
      <c r="Q9" s="185"/>
      <c r="R9" s="186" t="s">
        <v>15</v>
      </c>
      <c r="S9" s="187"/>
      <c r="T9" s="187"/>
      <c r="U9" s="187"/>
      <c r="V9" s="184"/>
      <c r="W9" s="160" t="s">
        <v>65</v>
      </c>
      <c r="X9" s="160" t="s">
        <v>17</v>
      </c>
      <c r="Y9" s="188" t="s">
        <v>108</v>
      </c>
      <c r="Z9" s="175" t="s">
        <v>18</v>
      </c>
      <c r="AA9" s="165" t="s">
        <v>19</v>
      </c>
      <c r="AB9" s="167" t="s">
        <v>109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110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111</v>
      </c>
      <c r="AR9" s="171" t="s">
        <v>112</v>
      </c>
      <c r="AS9" s="173" t="s">
        <v>25</v>
      </c>
      <c r="AT9" s="174"/>
      <c r="AU9" s="163" t="s">
        <v>113</v>
      </c>
      <c r="AV9" s="39" t="s">
        <v>26</v>
      </c>
      <c r="AW9" s="40"/>
      <c r="AX9" s="154" t="s">
        <v>97</v>
      </c>
      <c r="AY9" s="155"/>
      <c r="AZ9" s="156"/>
      <c r="BA9" s="157" t="s">
        <v>98</v>
      </c>
      <c r="BB9" s="155"/>
      <c r="BC9" s="156"/>
      <c r="BD9" s="158" t="s">
        <v>99</v>
      </c>
      <c r="BE9" s="159"/>
      <c r="BF9" s="160" t="s">
        <v>114</v>
      </c>
      <c r="BG9" s="160" t="s">
        <v>39</v>
      </c>
      <c r="BH9" s="149" t="s">
        <v>39</v>
      </c>
      <c r="BI9" s="162"/>
      <c r="BJ9" s="147" t="s">
        <v>40</v>
      </c>
      <c r="BK9" s="148"/>
      <c r="BL9" s="149" t="s">
        <v>41</v>
      </c>
      <c r="BM9" s="148"/>
      <c r="BN9" s="150" t="s">
        <v>42</v>
      </c>
      <c r="BO9" s="151"/>
      <c r="BP9" s="152" t="s">
        <v>95</v>
      </c>
    </row>
    <row r="10" spans="1:68" ht="48" customHeight="1" thickBot="1" x14ac:dyDescent="0.25">
      <c r="A10" s="180"/>
      <c r="B10" s="181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46" t="s">
        <v>14</v>
      </c>
      <c r="V10" s="46" t="s">
        <v>16</v>
      </c>
      <c r="W10" s="181"/>
      <c r="X10" s="181"/>
      <c r="Y10" s="189"/>
      <c r="Z10" s="176"/>
      <c r="AA10" s="166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61"/>
      <c r="BG10" s="161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53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65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33" customFormat="1" ht="50.25" customHeight="1" x14ac:dyDescent="0.25">
      <c r="A12" s="112">
        <v>1</v>
      </c>
      <c r="B12" s="112" t="s">
        <v>121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415</v>
      </c>
      <c r="H12" s="112"/>
      <c r="I12" s="112"/>
      <c r="J12" s="112" t="s">
        <v>122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2">
        <v>12961</v>
      </c>
      <c r="V12" s="112" t="s">
        <v>223</v>
      </c>
      <c r="W12" s="112" t="s">
        <v>123</v>
      </c>
      <c r="X12" s="112" t="s">
        <v>124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195</v>
      </c>
      <c r="AW12" s="112" t="s">
        <v>196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57</v>
      </c>
      <c r="BG12" s="112" t="s">
        <v>44</v>
      </c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s="112" customFormat="1" ht="50.25" customHeight="1" x14ac:dyDescent="0.25">
      <c r="A13" s="112">
        <v>2</v>
      </c>
      <c r="B13" s="112" t="s">
        <v>125</v>
      </c>
      <c r="C13" s="114">
        <v>11610002</v>
      </c>
      <c r="D13" s="116">
        <v>40784</v>
      </c>
      <c r="E13" s="116" t="s">
        <v>126</v>
      </c>
      <c r="F13" s="116">
        <v>44344</v>
      </c>
      <c r="G13" s="112" t="s">
        <v>415</v>
      </c>
      <c r="J13" s="112" t="s">
        <v>122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2">
        <v>12961</v>
      </c>
      <c r="V13" s="112" t="s">
        <v>224</v>
      </c>
      <c r="W13" s="112" t="s">
        <v>123</v>
      </c>
      <c r="X13" s="112" t="s">
        <v>127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195</v>
      </c>
      <c r="AW13" s="112" t="s">
        <v>196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57</v>
      </c>
      <c r="BG13" s="112" t="s">
        <v>44</v>
      </c>
    </row>
    <row r="14" spans="1:68" s="115" customFormat="1" ht="50.25" customHeight="1" x14ac:dyDescent="0.25">
      <c r="A14" s="115">
        <v>3</v>
      </c>
      <c r="B14" s="115" t="s">
        <v>128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451</v>
      </c>
      <c r="J14" s="115" t="s">
        <v>129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225</v>
      </c>
      <c r="R14" s="115" t="s">
        <v>46</v>
      </c>
      <c r="S14" s="115" t="s">
        <v>46</v>
      </c>
      <c r="T14" s="115" t="s">
        <v>46</v>
      </c>
      <c r="U14" s="115">
        <v>54571</v>
      </c>
      <c r="V14" s="112" t="s">
        <v>130</v>
      </c>
      <c r="W14" s="112" t="s">
        <v>123</v>
      </c>
      <c r="X14" s="112" t="s">
        <v>131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226</v>
      </c>
      <c r="AM14" s="115" t="s">
        <v>215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G14" s="115" t="s">
        <v>44</v>
      </c>
      <c r="BP14" s="118"/>
    </row>
    <row r="15" spans="1:68" s="115" customFormat="1" ht="68.25" customHeight="1" x14ac:dyDescent="0.25">
      <c r="A15" s="115">
        <v>4</v>
      </c>
      <c r="B15" s="115" t="s">
        <v>132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415</v>
      </c>
      <c r="J15" s="115" t="s">
        <v>129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2">
        <v>12961</v>
      </c>
      <c r="V15" s="112" t="s">
        <v>227</v>
      </c>
      <c r="W15" s="112" t="s">
        <v>123</v>
      </c>
      <c r="X15" s="112" t="s">
        <v>133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G15" s="115" t="s">
        <v>44</v>
      </c>
      <c r="BP15" s="118"/>
    </row>
    <row r="16" spans="1:68" s="115" customFormat="1" ht="50.25" customHeight="1" x14ac:dyDescent="0.25">
      <c r="A16" s="115">
        <v>5</v>
      </c>
      <c r="B16" s="115" t="s">
        <v>61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415</v>
      </c>
      <c r="J16" s="115" t="s">
        <v>129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2">
        <v>12961</v>
      </c>
      <c r="V16" s="112" t="s">
        <v>228</v>
      </c>
      <c r="W16" s="112" t="s">
        <v>123</v>
      </c>
      <c r="X16" s="112" t="s">
        <v>381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G16" s="115" t="s">
        <v>44</v>
      </c>
      <c r="BP16" s="118"/>
    </row>
    <row r="17" spans="1:92" s="117" customFormat="1" ht="63.75" x14ac:dyDescent="0.25">
      <c r="A17" s="112">
        <v>6</v>
      </c>
      <c r="B17" s="112" t="s">
        <v>132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240</v>
      </c>
      <c r="H17" s="112"/>
      <c r="I17" s="112"/>
      <c r="J17" s="112" t="s">
        <v>134</v>
      </c>
      <c r="K17" s="112"/>
      <c r="L17" s="112"/>
      <c r="M17" s="112" t="s">
        <v>72</v>
      </c>
      <c r="N17" s="112" t="s">
        <v>47</v>
      </c>
      <c r="O17" s="112" t="s">
        <v>46</v>
      </c>
      <c r="P17" s="113" t="s">
        <v>62</v>
      </c>
      <c r="Q17" s="112"/>
      <c r="R17" s="112" t="s">
        <v>72</v>
      </c>
      <c r="S17" s="112" t="s">
        <v>47</v>
      </c>
      <c r="T17" s="112" t="s">
        <v>46</v>
      </c>
      <c r="U17" s="112" t="s">
        <v>62</v>
      </c>
      <c r="V17" s="112" t="s">
        <v>229</v>
      </c>
      <c r="W17" s="112" t="s">
        <v>123</v>
      </c>
      <c r="X17" s="112" t="s">
        <v>378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/>
      <c r="BG17" s="112" t="s">
        <v>44</v>
      </c>
      <c r="BH17" s="112"/>
      <c r="BI17" s="112"/>
      <c r="BJ17" s="112"/>
      <c r="BK17" s="112"/>
      <c r="BL17" s="112"/>
      <c r="BM17" s="112"/>
      <c r="BN17" s="112"/>
      <c r="BO17" s="112"/>
      <c r="BP17" s="118" t="s">
        <v>135</v>
      </c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</row>
    <row r="18" spans="1:92" s="123" customFormat="1" ht="63.75" x14ac:dyDescent="0.25">
      <c r="A18" s="119">
        <v>7</v>
      </c>
      <c r="B18" s="119" t="s">
        <v>136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453</v>
      </c>
      <c r="H18" s="119"/>
      <c r="I18" s="119"/>
      <c r="J18" s="119" t="s">
        <v>137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361</v>
      </c>
      <c r="R18" s="119" t="s">
        <v>51</v>
      </c>
      <c r="S18" s="119" t="s">
        <v>52</v>
      </c>
      <c r="T18" s="119" t="s">
        <v>48</v>
      </c>
      <c r="U18" s="119">
        <v>81476</v>
      </c>
      <c r="V18" s="119" t="s">
        <v>180</v>
      </c>
      <c r="W18" s="119" t="s">
        <v>123</v>
      </c>
      <c r="X18" s="119" t="s">
        <v>67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/>
      <c r="BG18" s="119" t="s">
        <v>45</v>
      </c>
      <c r="BH18" s="119"/>
      <c r="BI18" s="119"/>
      <c r="BJ18" s="119"/>
      <c r="BK18" s="119"/>
      <c r="BL18" s="119" t="s">
        <v>81</v>
      </c>
      <c r="BM18" s="121">
        <v>42153</v>
      </c>
      <c r="BN18" s="119"/>
      <c r="BO18" s="119"/>
      <c r="BP18" s="119" t="s">
        <v>262</v>
      </c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</row>
    <row r="19" spans="1:92" s="117" customFormat="1" ht="54.75" customHeight="1" x14ac:dyDescent="0.25">
      <c r="A19" s="112">
        <v>8</v>
      </c>
      <c r="B19" s="112" t="s">
        <v>138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454</v>
      </c>
      <c r="H19" s="112"/>
      <c r="I19" s="112"/>
      <c r="J19" s="112" t="s">
        <v>139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361</v>
      </c>
      <c r="R19" s="112" t="s">
        <v>53</v>
      </c>
      <c r="S19" s="112" t="s">
        <v>52</v>
      </c>
      <c r="T19" s="112" t="s">
        <v>48</v>
      </c>
      <c r="U19" s="112">
        <v>83212</v>
      </c>
      <c r="V19" s="112" t="s">
        <v>181</v>
      </c>
      <c r="W19" s="112" t="s">
        <v>123</v>
      </c>
      <c r="X19" s="13" t="s">
        <v>66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/>
      <c r="BG19" s="112" t="s">
        <v>44</v>
      </c>
      <c r="BH19" s="112"/>
      <c r="BI19" s="112"/>
      <c r="BJ19" s="112"/>
      <c r="BK19" s="112"/>
      <c r="BL19" s="112"/>
      <c r="BM19" s="112"/>
      <c r="BN19" s="112"/>
      <c r="BO19" s="112"/>
      <c r="BP19" s="118" t="s">
        <v>140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</row>
    <row r="20" spans="1:92" s="126" customFormat="1" ht="54.75" customHeight="1" x14ac:dyDescent="0.25">
      <c r="A20" s="115">
        <v>9</v>
      </c>
      <c r="B20" s="115" t="s">
        <v>141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452</v>
      </c>
      <c r="H20" s="115"/>
      <c r="I20" s="115"/>
      <c r="J20" s="115" t="s">
        <v>354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361</v>
      </c>
      <c r="R20" s="115" t="s">
        <v>55</v>
      </c>
      <c r="S20" s="115" t="s">
        <v>55</v>
      </c>
      <c r="T20" s="115" t="s">
        <v>46</v>
      </c>
      <c r="U20" s="115">
        <v>38978</v>
      </c>
      <c r="V20" s="115" t="s">
        <v>182</v>
      </c>
      <c r="W20" s="112" t="s">
        <v>123</v>
      </c>
      <c r="X20" s="13" t="s">
        <v>66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/>
      <c r="BG20" s="115" t="s">
        <v>44</v>
      </c>
      <c r="BH20" s="115"/>
      <c r="BI20" s="115"/>
      <c r="BJ20" s="115"/>
      <c r="BK20" s="115"/>
      <c r="BL20" s="115"/>
      <c r="BM20" s="115"/>
      <c r="BN20" s="115"/>
      <c r="BO20" s="115"/>
      <c r="BP20" s="118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23" customFormat="1" ht="54.75" customHeight="1" x14ac:dyDescent="0.25">
      <c r="A21" s="119">
        <v>10</v>
      </c>
      <c r="B21" s="119" t="s">
        <v>142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453</v>
      </c>
      <c r="H21" s="119"/>
      <c r="I21" s="119"/>
      <c r="J21" s="119" t="s">
        <v>137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361</v>
      </c>
      <c r="R21" s="119" t="s">
        <v>51</v>
      </c>
      <c r="S21" s="119" t="s">
        <v>52</v>
      </c>
      <c r="T21" s="119" t="s">
        <v>48</v>
      </c>
      <c r="U21" s="119">
        <v>81476</v>
      </c>
      <c r="V21" s="119" t="s">
        <v>183</v>
      </c>
      <c r="W21" s="119" t="s">
        <v>123</v>
      </c>
      <c r="X21" s="119" t="s">
        <v>67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/>
      <c r="BG21" s="119" t="s">
        <v>45</v>
      </c>
      <c r="BH21" s="119" t="s">
        <v>320</v>
      </c>
      <c r="BI21" s="121">
        <v>42318</v>
      </c>
      <c r="BJ21" s="119"/>
      <c r="BK21" s="119"/>
      <c r="BL21" s="119"/>
      <c r="BM21" s="119"/>
      <c r="BN21" s="119"/>
      <c r="BO21" s="119"/>
      <c r="BP21" s="119" t="s">
        <v>321</v>
      </c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</row>
    <row r="22" spans="1:92" s="123" customFormat="1" ht="54.75" customHeight="1" x14ac:dyDescent="0.25">
      <c r="A22" s="119"/>
      <c r="B22" s="119" t="s">
        <v>142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453</v>
      </c>
      <c r="H22" s="119"/>
      <c r="I22" s="119"/>
      <c r="J22" s="119" t="s">
        <v>137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361</v>
      </c>
      <c r="R22" s="119" t="s">
        <v>51</v>
      </c>
      <c r="S22" s="119" t="s">
        <v>52</v>
      </c>
      <c r="T22" s="119" t="s">
        <v>48</v>
      </c>
      <c r="U22" s="119">
        <v>81476</v>
      </c>
      <c r="V22" s="119" t="s">
        <v>183</v>
      </c>
      <c r="W22" s="119" t="s">
        <v>123</v>
      </c>
      <c r="X22" s="119" t="s">
        <v>363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/>
      <c r="BG22" s="119" t="s">
        <v>45</v>
      </c>
      <c r="BH22" s="119" t="s">
        <v>383</v>
      </c>
      <c r="BI22" s="121">
        <v>42775</v>
      </c>
      <c r="BJ22" s="119" t="s">
        <v>383</v>
      </c>
      <c r="BK22" s="121">
        <v>42775</v>
      </c>
      <c r="BL22" s="119"/>
      <c r="BM22" s="119"/>
      <c r="BN22" s="119"/>
      <c r="BO22" s="119"/>
      <c r="BP22" s="119" t="s">
        <v>384</v>
      </c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</row>
    <row r="23" spans="1:92" s="117" customFormat="1" ht="54.75" customHeight="1" x14ac:dyDescent="0.25">
      <c r="A23" s="112"/>
      <c r="B23" s="112" t="s">
        <v>142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453</v>
      </c>
      <c r="H23" s="112"/>
      <c r="I23" s="112"/>
      <c r="J23" s="112" t="s">
        <v>137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361</v>
      </c>
      <c r="R23" s="112" t="s">
        <v>51</v>
      </c>
      <c r="S23" s="112" t="s">
        <v>52</v>
      </c>
      <c r="T23" s="112" t="s">
        <v>48</v>
      </c>
      <c r="U23" s="112">
        <v>81476</v>
      </c>
      <c r="V23" s="112" t="s">
        <v>382</v>
      </c>
      <c r="W23" s="112" t="s">
        <v>123</v>
      </c>
      <c r="X23" s="112" t="s">
        <v>363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/>
      <c r="BG23" s="112" t="s">
        <v>44</v>
      </c>
      <c r="BH23" s="112"/>
      <c r="BI23" s="112"/>
      <c r="BJ23" s="112"/>
      <c r="BK23" s="112"/>
      <c r="BL23" s="112"/>
      <c r="BM23" s="112"/>
      <c r="BN23" s="112"/>
      <c r="BO23" s="112"/>
      <c r="BP23" s="118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</row>
    <row r="24" spans="1:92" s="131" customFormat="1" ht="76.5" x14ac:dyDescent="0.25">
      <c r="A24" s="16">
        <v>11</v>
      </c>
      <c r="B24" s="16" t="s">
        <v>143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453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361</v>
      </c>
      <c r="R24" s="16" t="s">
        <v>51</v>
      </c>
      <c r="S24" s="16" t="s">
        <v>52</v>
      </c>
      <c r="T24" s="16" t="s">
        <v>48</v>
      </c>
      <c r="U24" s="16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355</v>
      </c>
      <c r="BO24" s="78">
        <v>42676</v>
      </c>
      <c r="BP24" s="16" t="s">
        <v>356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101" customFormat="1" ht="90.75" customHeight="1" x14ac:dyDescent="0.25">
      <c r="A25" s="98">
        <v>12</v>
      </c>
      <c r="B25" s="98" t="s">
        <v>144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415</v>
      </c>
      <c r="H25" s="98"/>
      <c r="I25" s="98"/>
      <c r="J25" s="98" t="s">
        <v>129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8">
        <v>12961</v>
      </c>
      <c r="V25" s="98" t="s">
        <v>185</v>
      </c>
      <c r="W25" s="98" t="s">
        <v>123</v>
      </c>
      <c r="X25" s="98" t="s">
        <v>67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 t="s">
        <v>45</v>
      </c>
      <c r="BH25" s="98" t="s">
        <v>78</v>
      </c>
      <c r="BI25" s="100">
        <v>41072</v>
      </c>
      <c r="BJ25" s="98"/>
      <c r="BK25" s="98"/>
      <c r="BL25" s="98" t="s">
        <v>74</v>
      </c>
      <c r="BM25" s="100">
        <v>41547</v>
      </c>
      <c r="BN25" s="98"/>
      <c r="BO25" s="98"/>
      <c r="BP25" s="98" t="s">
        <v>246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</row>
    <row r="26" spans="1:92" s="126" customFormat="1" ht="90.75" customHeight="1" x14ac:dyDescent="0.25">
      <c r="A26" s="119">
        <v>13</v>
      </c>
      <c r="B26" s="119" t="s">
        <v>145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455</v>
      </c>
      <c r="H26" s="119"/>
      <c r="I26" s="119"/>
      <c r="J26" s="119" t="s">
        <v>146</v>
      </c>
      <c r="K26" s="119"/>
      <c r="L26" s="119"/>
      <c r="M26" s="119" t="s">
        <v>80</v>
      </c>
      <c r="N26" s="119" t="s">
        <v>54</v>
      </c>
      <c r="O26" s="119" t="s">
        <v>46</v>
      </c>
      <c r="P26" s="120">
        <v>3770</v>
      </c>
      <c r="Q26" s="119"/>
      <c r="R26" s="119" t="s">
        <v>80</v>
      </c>
      <c r="S26" s="119" t="s">
        <v>54</v>
      </c>
      <c r="T26" s="119" t="s">
        <v>46</v>
      </c>
      <c r="U26" s="119">
        <v>3770</v>
      </c>
      <c r="V26" s="119" t="s">
        <v>102</v>
      </c>
      <c r="W26" s="119" t="s">
        <v>123</v>
      </c>
      <c r="X26" s="119" t="s">
        <v>67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 t="s">
        <v>44</v>
      </c>
      <c r="BH26" s="127"/>
      <c r="BI26" s="128"/>
      <c r="BJ26" s="119"/>
      <c r="BK26" s="119"/>
      <c r="BL26" s="119"/>
      <c r="BM26" s="119"/>
      <c r="BN26" s="119"/>
      <c r="BO26" s="119"/>
      <c r="BP26" s="119" t="s">
        <v>340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455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77">
        <v>3770</v>
      </c>
      <c r="Q27" s="16"/>
      <c r="R27" s="16" t="s">
        <v>80</v>
      </c>
      <c r="S27" s="16" t="s">
        <v>54</v>
      </c>
      <c r="T27" s="16" t="s">
        <v>46</v>
      </c>
      <c r="U27" s="16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8">
        <v>41078</v>
      </c>
      <c r="BJ27" s="16"/>
      <c r="BK27" s="16"/>
      <c r="BL27" s="16" t="s">
        <v>199</v>
      </c>
      <c r="BM27" s="78">
        <v>41705</v>
      </c>
      <c r="BN27" s="16"/>
      <c r="BO27" s="16"/>
      <c r="BP27" s="16" t="s">
        <v>200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7" customFormat="1" ht="66" customHeight="1" x14ac:dyDescent="0.25">
      <c r="A28" s="119">
        <v>15</v>
      </c>
      <c r="B28" s="119" t="s">
        <v>147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455</v>
      </c>
      <c r="H28" s="119"/>
      <c r="I28" s="119"/>
      <c r="J28" s="119" t="s">
        <v>146</v>
      </c>
      <c r="K28" s="119"/>
      <c r="L28" s="119"/>
      <c r="M28" s="119" t="s">
        <v>80</v>
      </c>
      <c r="N28" s="119" t="s">
        <v>54</v>
      </c>
      <c r="O28" s="119" t="s">
        <v>46</v>
      </c>
      <c r="P28" s="120">
        <v>3770</v>
      </c>
      <c r="Q28" s="119"/>
      <c r="R28" s="119" t="s">
        <v>80</v>
      </c>
      <c r="S28" s="119" t="s">
        <v>54</v>
      </c>
      <c r="T28" s="119" t="s">
        <v>46</v>
      </c>
      <c r="U28" s="119">
        <v>3770</v>
      </c>
      <c r="V28" s="119" t="s">
        <v>149</v>
      </c>
      <c r="W28" s="119" t="s">
        <v>123</v>
      </c>
      <c r="X28" s="102" t="s">
        <v>66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 t="s">
        <v>45</v>
      </c>
      <c r="BH28" s="119" t="s">
        <v>399</v>
      </c>
      <c r="BI28" s="121" t="s">
        <v>400</v>
      </c>
      <c r="BJ28" s="119" t="s">
        <v>401</v>
      </c>
      <c r="BK28" s="121">
        <v>42892</v>
      </c>
      <c r="BL28" s="119"/>
      <c r="BM28" s="119"/>
      <c r="BN28" s="119"/>
      <c r="BO28" s="119"/>
      <c r="BP28" s="119" t="s">
        <v>402</v>
      </c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</row>
    <row r="29" spans="1:92" s="117" customFormat="1" ht="66" customHeight="1" x14ac:dyDescent="0.25">
      <c r="A29" s="112"/>
      <c r="B29" s="112" t="s">
        <v>147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455</v>
      </c>
      <c r="H29" s="112"/>
      <c r="I29" s="112"/>
      <c r="J29" s="112" t="s">
        <v>146</v>
      </c>
      <c r="K29" s="112"/>
      <c r="L29" s="112"/>
      <c r="M29" s="112" t="s">
        <v>80</v>
      </c>
      <c r="N29" s="112" t="s">
        <v>54</v>
      </c>
      <c r="O29" s="112" t="s">
        <v>46</v>
      </c>
      <c r="P29" s="113">
        <v>3770</v>
      </c>
      <c r="Q29" s="112"/>
      <c r="R29" s="112" t="s">
        <v>80</v>
      </c>
      <c r="S29" s="112" t="s">
        <v>54</v>
      </c>
      <c r="T29" s="112" t="s">
        <v>46</v>
      </c>
      <c r="U29" s="112">
        <v>3770</v>
      </c>
      <c r="V29" s="112" t="s">
        <v>149</v>
      </c>
      <c r="W29" s="112" t="s">
        <v>123</v>
      </c>
      <c r="X29" s="13" t="s">
        <v>66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 t="s">
        <v>44</v>
      </c>
      <c r="BH29" s="112"/>
      <c r="BI29" s="116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</row>
    <row r="30" spans="1:92" s="123" customFormat="1" ht="66" customHeight="1" x14ac:dyDescent="0.25">
      <c r="A30" s="119">
        <v>16</v>
      </c>
      <c r="B30" s="119" t="s">
        <v>150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455</v>
      </c>
      <c r="H30" s="119"/>
      <c r="I30" s="119"/>
      <c r="J30" s="119" t="s">
        <v>146</v>
      </c>
      <c r="K30" s="119"/>
      <c r="L30" s="119"/>
      <c r="M30" s="119" t="s">
        <v>80</v>
      </c>
      <c r="N30" s="119" t="s">
        <v>54</v>
      </c>
      <c r="O30" s="119" t="s">
        <v>46</v>
      </c>
      <c r="P30" s="120">
        <v>3770</v>
      </c>
      <c r="Q30" s="119"/>
      <c r="R30" s="119" t="s">
        <v>80</v>
      </c>
      <c r="S30" s="119" t="s">
        <v>54</v>
      </c>
      <c r="T30" s="119" t="s">
        <v>46</v>
      </c>
      <c r="U30" s="119">
        <v>3770</v>
      </c>
      <c r="V30" s="119" t="s">
        <v>101</v>
      </c>
      <c r="W30" s="119" t="s">
        <v>123</v>
      </c>
      <c r="X30" s="119" t="s">
        <v>67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 t="s">
        <v>45</v>
      </c>
      <c r="BH30" s="119" t="s">
        <v>212</v>
      </c>
      <c r="BI30" s="121" t="s">
        <v>213</v>
      </c>
      <c r="BJ30" s="119"/>
      <c r="BK30" s="119"/>
      <c r="BL30" s="119"/>
      <c r="BM30" s="119"/>
      <c r="BN30" s="119"/>
      <c r="BO30" s="119"/>
      <c r="BP30" s="119" t="s">
        <v>247</v>
      </c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</row>
    <row r="31" spans="1:92" s="123" customFormat="1" ht="66" customHeight="1" x14ac:dyDescent="0.25">
      <c r="A31" s="119"/>
      <c r="B31" s="119" t="s">
        <v>150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455</v>
      </c>
      <c r="H31" s="119"/>
      <c r="I31" s="119"/>
      <c r="J31" s="119" t="s">
        <v>146</v>
      </c>
      <c r="K31" s="119"/>
      <c r="L31" s="119"/>
      <c r="M31" s="119" t="s">
        <v>80</v>
      </c>
      <c r="N31" s="119" t="s">
        <v>54</v>
      </c>
      <c r="O31" s="119" t="s">
        <v>46</v>
      </c>
      <c r="P31" s="120">
        <v>3770</v>
      </c>
      <c r="Q31" s="119"/>
      <c r="R31" s="119" t="s">
        <v>80</v>
      </c>
      <c r="S31" s="119" t="s">
        <v>54</v>
      </c>
      <c r="T31" s="119" t="s">
        <v>46</v>
      </c>
      <c r="U31" s="119">
        <v>3770</v>
      </c>
      <c r="V31" s="119" t="s">
        <v>101</v>
      </c>
      <c r="W31" s="119" t="s">
        <v>123</v>
      </c>
      <c r="X31" s="119" t="s">
        <v>67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 t="s">
        <v>44</v>
      </c>
      <c r="BH31" s="119" t="s">
        <v>346</v>
      </c>
      <c r="BI31" s="121">
        <v>42544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</row>
    <row r="32" spans="1:92" s="126" customFormat="1" ht="66" customHeight="1" x14ac:dyDescent="0.25">
      <c r="A32" s="119"/>
      <c r="B32" s="119" t="s">
        <v>150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455</v>
      </c>
      <c r="H32" s="119"/>
      <c r="I32" s="119"/>
      <c r="J32" s="119" t="s">
        <v>146</v>
      </c>
      <c r="K32" s="119"/>
      <c r="L32" s="119"/>
      <c r="M32" s="119" t="s">
        <v>80</v>
      </c>
      <c r="N32" s="119" t="s">
        <v>54</v>
      </c>
      <c r="O32" s="119" t="s">
        <v>46</v>
      </c>
      <c r="P32" s="120">
        <v>3770</v>
      </c>
      <c r="Q32" s="119"/>
      <c r="R32" s="119" t="s">
        <v>80</v>
      </c>
      <c r="S32" s="119" t="s">
        <v>54</v>
      </c>
      <c r="T32" s="119" t="s">
        <v>46</v>
      </c>
      <c r="U32" s="119">
        <v>3770</v>
      </c>
      <c r="V32" s="119" t="s">
        <v>101</v>
      </c>
      <c r="W32" s="119" t="s">
        <v>123</v>
      </c>
      <c r="X32" s="102" t="s">
        <v>66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 t="s">
        <v>45</v>
      </c>
      <c r="BH32" s="119" t="s">
        <v>443</v>
      </c>
      <c r="BI32" s="121">
        <v>43192</v>
      </c>
      <c r="BJ32" s="119"/>
      <c r="BK32" s="119"/>
      <c r="BL32" s="119"/>
      <c r="BM32" s="119"/>
      <c r="BN32" s="119"/>
      <c r="BO32" s="119"/>
      <c r="BP32" s="119" t="s">
        <v>446</v>
      </c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26" customFormat="1" ht="66" customHeight="1" x14ac:dyDescent="0.25">
      <c r="A33" s="115"/>
      <c r="B33" s="115" t="s">
        <v>150</v>
      </c>
      <c r="C33" s="115">
        <v>11610016</v>
      </c>
      <c r="D33" s="125">
        <v>41544</v>
      </c>
      <c r="E33" s="125">
        <v>41544</v>
      </c>
      <c r="F33" s="125">
        <v>43534</v>
      </c>
      <c r="G33" s="115" t="s">
        <v>455</v>
      </c>
      <c r="H33" s="115"/>
      <c r="I33" s="115"/>
      <c r="J33" s="115" t="s">
        <v>146</v>
      </c>
      <c r="K33" s="115"/>
      <c r="L33" s="115"/>
      <c r="M33" s="115" t="s">
        <v>80</v>
      </c>
      <c r="N33" s="115" t="s">
        <v>54</v>
      </c>
      <c r="O33" s="115" t="s">
        <v>46</v>
      </c>
      <c r="P33" s="124">
        <v>3770</v>
      </c>
      <c r="Q33" s="115"/>
      <c r="R33" s="115" t="s">
        <v>80</v>
      </c>
      <c r="S33" s="115" t="s">
        <v>54</v>
      </c>
      <c r="T33" s="115" t="s">
        <v>46</v>
      </c>
      <c r="U33" s="115">
        <v>3770</v>
      </c>
      <c r="V33" s="115" t="s">
        <v>101</v>
      </c>
      <c r="W33" s="112" t="s">
        <v>123</v>
      </c>
      <c r="X33" s="13" t="s">
        <v>66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 t="s">
        <v>44</v>
      </c>
      <c r="BH33" s="115"/>
      <c r="BI33" s="115"/>
      <c r="BJ33" s="115"/>
      <c r="BK33" s="115"/>
      <c r="BL33" s="115"/>
      <c r="BM33" s="115"/>
      <c r="BN33" s="115"/>
      <c r="BO33" s="115"/>
      <c r="BP33" s="118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s="75" customFormat="1" ht="63.75" customHeight="1" x14ac:dyDescent="0.25">
      <c r="A34" s="98">
        <v>17</v>
      </c>
      <c r="B34" s="98" t="s">
        <v>151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455</v>
      </c>
      <c r="H34" s="98"/>
      <c r="I34" s="98"/>
      <c r="J34" s="98" t="s">
        <v>146</v>
      </c>
      <c r="K34" s="98"/>
      <c r="L34" s="98"/>
      <c r="M34" s="98" t="s">
        <v>80</v>
      </c>
      <c r="N34" s="98" t="s">
        <v>54</v>
      </c>
      <c r="O34" s="98" t="s">
        <v>46</v>
      </c>
      <c r="P34" s="99">
        <v>3770</v>
      </c>
      <c r="Q34" s="98"/>
      <c r="R34" s="98" t="s">
        <v>80</v>
      </c>
      <c r="S34" s="98" t="s">
        <v>54</v>
      </c>
      <c r="T34" s="98" t="s">
        <v>46</v>
      </c>
      <c r="U34" s="98">
        <v>3770</v>
      </c>
      <c r="V34" s="98" t="s">
        <v>102</v>
      </c>
      <c r="W34" s="98" t="s">
        <v>123</v>
      </c>
      <c r="X34" s="98" t="s">
        <v>67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 t="s">
        <v>45</v>
      </c>
      <c r="BH34" s="98" t="s">
        <v>84</v>
      </c>
      <c r="BI34" s="100">
        <v>41078</v>
      </c>
      <c r="BJ34" s="98"/>
      <c r="BK34" s="98"/>
      <c r="BL34" s="98"/>
      <c r="BM34" s="98"/>
      <c r="BN34" s="98" t="s">
        <v>92</v>
      </c>
      <c r="BO34" s="100">
        <v>41443</v>
      </c>
      <c r="BP34" s="98" t="s">
        <v>445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8">
        <v>18</v>
      </c>
      <c r="B35" s="98" t="s">
        <v>145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455</v>
      </c>
      <c r="H35" s="98"/>
      <c r="I35" s="98"/>
      <c r="J35" s="98" t="s">
        <v>146</v>
      </c>
      <c r="K35" s="98"/>
      <c r="L35" s="98"/>
      <c r="M35" s="98" t="s">
        <v>80</v>
      </c>
      <c r="N35" s="98" t="s">
        <v>54</v>
      </c>
      <c r="O35" s="98" t="s">
        <v>46</v>
      </c>
      <c r="P35" s="99">
        <v>3770</v>
      </c>
      <c r="Q35" s="98"/>
      <c r="R35" s="98" t="s">
        <v>80</v>
      </c>
      <c r="S35" s="98" t="s">
        <v>54</v>
      </c>
      <c r="T35" s="98" t="s">
        <v>46</v>
      </c>
      <c r="U35" s="98">
        <v>3770</v>
      </c>
      <c r="V35" s="98" t="s">
        <v>152</v>
      </c>
      <c r="W35" s="98" t="s">
        <v>123</v>
      </c>
      <c r="X35" s="98" t="s">
        <v>67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 t="s">
        <v>45</v>
      </c>
      <c r="BH35" s="98" t="s">
        <v>85</v>
      </c>
      <c r="BI35" s="100">
        <v>41078</v>
      </c>
      <c r="BJ35" s="98"/>
      <c r="BK35" s="98"/>
      <c r="BL35" s="98"/>
      <c r="BM35" s="98"/>
      <c r="BN35" s="98" t="s">
        <v>94</v>
      </c>
      <c r="BO35" s="100">
        <v>41443</v>
      </c>
      <c r="BP35" s="98" t="s">
        <v>444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6" customFormat="1" ht="60" customHeight="1" x14ac:dyDescent="0.25">
      <c r="A36" s="115">
        <v>19</v>
      </c>
      <c r="B36" s="115" t="s">
        <v>153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455</v>
      </c>
      <c r="H36" s="115"/>
      <c r="I36" s="115"/>
      <c r="J36" s="115" t="s">
        <v>146</v>
      </c>
      <c r="K36" s="115"/>
      <c r="L36" s="115"/>
      <c r="M36" s="115" t="s">
        <v>80</v>
      </c>
      <c r="N36" s="115" t="s">
        <v>54</v>
      </c>
      <c r="O36" s="115" t="s">
        <v>46</v>
      </c>
      <c r="P36" s="124">
        <v>3770</v>
      </c>
      <c r="Q36" s="115"/>
      <c r="R36" s="115" t="s">
        <v>80</v>
      </c>
      <c r="S36" s="115" t="s">
        <v>54</v>
      </c>
      <c r="T36" s="115" t="s">
        <v>46</v>
      </c>
      <c r="U36" s="115">
        <v>3770</v>
      </c>
      <c r="V36" s="115" t="s">
        <v>186</v>
      </c>
      <c r="W36" s="112" t="s">
        <v>123</v>
      </c>
      <c r="X36" s="13" t="s">
        <v>66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 t="s">
        <v>45</v>
      </c>
      <c r="BH36" s="115" t="s">
        <v>86</v>
      </c>
      <c r="BI36" s="125">
        <v>41078</v>
      </c>
      <c r="BJ36" s="115"/>
      <c r="BK36" s="115"/>
      <c r="BL36" s="115"/>
      <c r="BM36" s="115"/>
      <c r="BN36" s="115"/>
      <c r="BO36" s="115"/>
      <c r="BP36" s="118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</row>
    <row r="37" spans="1:92" s="126" customFormat="1" ht="60" customHeight="1" x14ac:dyDescent="0.25">
      <c r="A37" s="115">
        <v>20</v>
      </c>
      <c r="B37" s="115" t="s">
        <v>145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455</v>
      </c>
      <c r="H37" s="115"/>
      <c r="I37" s="115"/>
      <c r="J37" s="115" t="s">
        <v>146</v>
      </c>
      <c r="K37" s="115"/>
      <c r="L37" s="115"/>
      <c r="M37" s="115" t="s">
        <v>80</v>
      </c>
      <c r="N37" s="115" t="s">
        <v>54</v>
      </c>
      <c r="O37" s="115" t="s">
        <v>46</v>
      </c>
      <c r="P37" s="124">
        <v>3770</v>
      </c>
      <c r="Q37" s="115"/>
      <c r="R37" s="115" t="s">
        <v>80</v>
      </c>
      <c r="S37" s="115" t="s">
        <v>54</v>
      </c>
      <c r="T37" s="115" t="s">
        <v>46</v>
      </c>
      <c r="U37" s="115">
        <v>3770</v>
      </c>
      <c r="V37" s="115" t="s">
        <v>154</v>
      </c>
      <c r="W37" s="112" t="s">
        <v>123</v>
      </c>
      <c r="X37" s="13" t="s">
        <v>66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 t="s">
        <v>45</v>
      </c>
      <c r="BH37" s="115" t="s">
        <v>87</v>
      </c>
      <c r="BI37" s="125">
        <v>41078</v>
      </c>
      <c r="BJ37" s="115"/>
      <c r="BK37" s="115"/>
      <c r="BL37" s="115"/>
      <c r="BM37" s="115"/>
      <c r="BN37" s="115"/>
      <c r="BO37" s="115"/>
      <c r="BP37" s="118" t="s">
        <v>155</v>
      </c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</row>
    <row r="38" spans="1:92" s="119" customFormat="1" ht="60" customHeight="1" x14ac:dyDescent="0.25">
      <c r="A38" s="119">
        <v>21</v>
      </c>
      <c r="B38" s="119" t="s">
        <v>89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453</v>
      </c>
      <c r="J38" s="119" t="s">
        <v>137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361</v>
      </c>
      <c r="R38" s="119" t="s">
        <v>51</v>
      </c>
      <c r="S38" s="119" t="s">
        <v>52</v>
      </c>
      <c r="T38" s="119" t="s">
        <v>48</v>
      </c>
      <c r="U38" s="119">
        <v>81476</v>
      </c>
      <c r="V38" s="119" t="s">
        <v>187</v>
      </c>
      <c r="W38" s="119" t="s">
        <v>123</v>
      </c>
      <c r="X38" s="119" t="s">
        <v>67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G38" s="119" t="s">
        <v>45</v>
      </c>
      <c r="BP38" s="119" t="s">
        <v>156</v>
      </c>
    </row>
    <row r="39" spans="1:92" s="112" customFormat="1" ht="60" customHeight="1" x14ac:dyDescent="0.25">
      <c r="A39" s="112">
        <v>21</v>
      </c>
      <c r="B39" s="112" t="s">
        <v>89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453</v>
      </c>
      <c r="J39" s="112" t="s">
        <v>137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370</v>
      </c>
      <c r="R39" s="112" t="s">
        <v>51</v>
      </c>
      <c r="S39" s="112" t="s">
        <v>52</v>
      </c>
      <c r="T39" s="112" t="s">
        <v>48</v>
      </c>
      <c r="U39" s="112">
        <v>81476</v>
      </c>
      <c r="V39" s="112" t="s">
        <v>371</v>
      </c>
      <c r="W39" s="112" t="s">
        <v>123</v>
      </c>
      <c r="X39" s="112" t="s">
        <v>363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G39" s="112" t="s">
        <v>45</v>
      </c>
      <c r="BH39" s="112" t="s">
        <v>372</v>
      </c>
      <c r="BI39" s="116">
        <v>42703</v>
      </c>
      <c r="BJ39" s="112" t="s">
        <v>372</v>
      </c>
      <c r="BK39" s="116">
        <v>42703</v>
      </c>
      <c r="BP39" s="118" t="s">
        <v>373</v>
      </c>
    </row>
    <row r="40" spans="1:92" s="132" customFormat="1" ht="89.25" x14ac:dyDescent="0.25">
      <c r="A40" s="16">
        <v>22</v>
      </c>
      <c r="B40" s="16" t="s">
        <v>157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453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361</v>
      </c>
      <c r="R40" s="16" t="s">
        <v>51</v>
      </c>
      <c r="S40" s="16" t="s">
        <v>52</v>
      </c>
      <c r="T40" s="16" t="s">
        <v>48</v>
      </c>
      <c r="U40" s="16">
        <v>81476</v>
      </c>
      <c r="V40" s="16" t="s">
        <v>230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8">
        <v>41155</v>
      </c>
      <c r="BJ40" s="16"/>
      <c r="BK40" s="16"/>
      <c r="BL40" s="16"/>
      <c r="BM40" s="16"/>
      <c r="BN40" s="16" t="s">
        <v>351</v>
      </c>
      <c r="BO40" s="78">
        <v>42628</v>
      </c>
      <c r="BP40" s="16" t="s">
        <v>358</v>
      </c>
    </row>
    <row r="41" spans="1:92" s="112" customFormat="1" ht="51" x14ac:dyDescent="0.25">
      <c r="A41" s="119">
        <v>23</v>
      </c>
      <c r="B41" s="119" t="s">
        <v>158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453</v>
      </c>
      <c r="H41" s="119"/>
      <c r="I41" s="119"/>
      <c r="J41" s="119" t="s">
        <v>137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361</v>
      </c>
      <c r="R41" s="119" t="s">
        <v>51</v>
      </c>
      <c r="S41" s="119" t="s">
        <v>52</v>
      </c>
      <c r="T41" s="119" t="s">
        <v>48</v>
      </c>
      <c r="U41" s="119">
        <v>81476</v>
      </c>
      <c r="V41" s="119" t="s">
        <v>460</v>
      </c>
      <c r="W41" s="119" t="s">
        <v>123</v>
      </c>
      <c r="X41" s="119" t="s">
        <v>67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 t="s">
        <v>45</v>
      </c>
      <c r="BH41" s="119" t="s">
        <v>462</v>
      </c>
      <c r="BI41" s="121">
        <v>43412</v>
      </c>
      <c r="BJ41" s="119"/>
      <c r="BK41" s="119"/>
      <c r="BL41" s="119"/>
      <c r="BM41" s="119"/>
      <c r="BN41" s="119" t="s">
        <v>359</v>
      </c>
      <c r="BO41" s="119">
        <v>42676</v>
      </c>
      <c r="BP41" s="119" t="s">
        <v>461</v>
      </c>
    </row>
    <row r="42" spans="1:92" s="112" customFormat="1" ht="38.25" x14ac:dyDescent="0.25">
      <c r="B42" s="112" t="s">
        <v>158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453</v>
      </c>
      <c r="J42" s="112" t="s">
        <v>137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361</v>
      </c>
      <c r="R42" s="112" t="s">
        <v>51</v>
      </c>
      <c r="S42" s="112" t="s">
        <v>52</v>
      </c>
      <c r="T42" s="112" t="s">
        <v>48</v>
      </c>
      <c r="U42" s="112">
        <v>81476</v>
      </c>
      <c r="V42" s="112" t="s">
        <v>460</v>
      </c>
      <c r="W42" s="112" t="s">
        <v>123</v>
      </c>
      <c r="X42" s="112" t="s">
        <v>67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I42" s="116"/>
      <c r="BP42" s="118"/>
    </row>
    <row r="43" spans="1:92" s="112" customFormat="1" ht="63.75" x14ac:dyDescent="0.25">
      <c r="A43" s="112">
        <v>24</v>
      </c>
      <c r="B43" s="112" t="s">
        <v>159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240</v>
      </c>
      <c r="J43" s="112" t="s">
        <v>160</v>
      </c>
      <c r="M43" s="112" t="s">
        <v>72</v>
      </c>
      <c r="N43" s="112" t="s">
        <v>47</v>
      </c>
      <c r="O43" s="112" t="s">
        <v>46</v>
      </c>
      <c r="P43" s="113">
        <v>2659</v>
      </c>
      <c r="Q43" s="112" t="s">
        <v>231</v>
      </c>
      <c r="R43" s="112" t="s">
        <v>72</v>
      </c>
      <c r="S43" s="112" t="s">
        <v>47</v>
      </c>
      <c r="T43" s="112" t="s">
        <v>46</v>
      </c>
      <c r="U43" s="112">
        <v>2659</v>
      </c>
      <c r="V43" s="112" t="s">
        <v>161</v>
      </c>
      <c r="W43" s="112" t="s">
        <v>123</v>
      </c>
      <c r="X43" s="112" t="s">
        <v>378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162</v>
      </c>
      <c r="AN43" s="112">
        <v>4</v>
      </c>
      <c r="AO43" s="112">
        <v>639.66999999999996</v>
      </c>
      <c r="BG43" s="112" t="s">
        <v>44</v>
      </c>
      <c r="BP43" s="118" t="s">
        <v>163</v>
      </c>
    </row>
    <row r="44" spans="1:92" s="13" customFormat="1" ht="60" customHeight="1" x14ac:dyDescent="0.25">
      <c r="A44" s="102">
        <v>25</v>
      </c>
      <c r="B44" s="102" t="s">
        <v>164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453</v>
      </c>
      <c r="H44" s="102"/>
      <c r="I44" s="102"/>
      <c r="J44" s="102" t="s">
        <v>165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361</v>
      </c>
      <c r="R44" s="102" t="s">
        <v>51</v>
      </c>
      <c r="S44" s="102" t="s">
        <v>52</v>
      </c>
      <c r="T44" s="102" t="s">
        <v>48</v>
      </c>
      <c r="U44" s="102">
        <v>81476</v>
      </c>
      <c r="V44" s="102" t="s">
        <v>188</v>
      </c>
      <c r="W44" s="102" t="s">
        <v>123</v>
      </c>
      <c r="X44" s="102" t="s">
        <v>363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 t="s">
        <v>45</v>
      </c>
      <c r="BH44" s="102" t="s">
        <v>318</v>
      </c>
      <c r="BI44" s="103">
        <v>42298</v>
      </c>
      <c r="BJ44" s="102"/>
      <c r="BK44" s="102"/>
      <c r="BL44" s="102" t="s">
        <v>87</v>
      </c>
      <c r="BM44" s="103">
        <v>42695</v>
      </c>
      <c r="BN44" s="102"/>
      <c r="BO44" s="102"/>
      <c r="BP44" s="102" t="s">
        <v>319</v>
      </c>
    </row>
    <row r="45" spans="1:92" s="102" customFormat="1" ht="60" customHeight="1" x14ac:dyDescent="0.25">
      <c r="A45" s="102">
        <v>25</v>
      </c>
      <c r="B45" s="102" t="s">
        <v>164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453</v>
      </c>
      <c r="J45" s="102" t="s">
        <v>165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361</v>
      </c>
      <c r="R45" s="102" t="s">
        <v>51</v>
      </c>
      <c r="S45" s="102" t="s">
        <v>52</v>
      </c>
      <c r="T45" s="102" t="s">
        <v>48</v>
      </c>
      <c r="U45" s="102">
        <v>81476</v>
      </c>
      <c r="V45" s="102" t="s">
        <v>188</v>
      </c>
      <c r="W45" s="102" t="s">
        <v>123</v>
      </c>
      <c r="X45" s="102" t="s">
        <v>363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L45" s="102" t="s">
        <v>87</v>
      </c>
      <c r="BM45" s="103">
        <v>42695</v>
      </c>
      <c r="BP45" s="102" t="s">
        <v>369</v>
      </c>
    </row>
    <row r="46" spans="1:92" s="13" customFormat="1" ht="60" customHeight="1" x14ac:dyDescent="0.25">
      <c r="A46" s="102">
        <v>26</v>
      </c>
      <c r="B46" s="102" t="s">
        <v>90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454</v>
      </c>
      <c r="H46" s="102"/>
      <c r="I46" s="102"/>
      <c r="J46" s="102" t="s">
        <v>216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232</v>
      </c>
      <c r="R46" s="102" t="s">
        <v>53</v>
      </c>
      <c r="S46" s="102" t="s">
        <v>52</v>
      </c>
      <c r="T46" s="102" t="s">
        <v>48</v>
      </c>
      <c r="U46" s="102">
        <v>83212</v>
      </c>
      <c r="V46" s="102" t="s">
        <v>233</v>
      </c>
      <c r="W46" s="102" t="s">
        <v>123</v>
      </c>
      <c r="X46" s="102" t="s">
        <v>66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 t="s">
        <v>45</v>
      </c>
      <c r="BH46" s="102" t="s">
        <v>385</v>
      </c>
      <c r="BI46" s="103">
        <v>42751</v>
      </c>
      <c r="BJ46" s="102" t="s">
        <v>385</v>
      </c>
      <c r="BK46" s="103">
        <v>42751</v>
      </c>
      <c r="BL46" s="102"/>
      <c r="BM46" s="102"/>
      <c r="BN46" s="102"/>
      <c r="BO46" s="102"/>
      <c r="BP46" s="102" t="s">
        <v>386</v>
      </c>
    </row>
    <row r="47" spans="1:92" s="13" customFormat="1" ht="60" customHeight="1" x14ac:dyDescent="0.25">
      <c r="B47" s="13" t="s">
        <v>90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454</v>
      </c>
      <c r="J47" s="13" t="s">
        <v>216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232</v>
      </c>
      <c r="R47" s="13" t="s">
        <v>53</v>
      </c>
      <c r="S47" s="13" t="s">
        <v>52</v>
      </c>
      <c r="T47" s="13" t="s">
        <v>48</v>
      </c>
      <c r="U47" s="13">
        <v>83212</v>
      </c>
      <c r="V47" s="13" t="s">
        <v>233</v>
      </c>
      <c r="W47" s="13" t="s">
        <v>123</v>
      </c>
      <c r="X47" s="13" t="s">
        <v>66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G47" s="13" t="s">
        <v>44</v>
      </c>
      <c r="BP47" s="14"/>
    </row>
    <row r="48" spans="1:92" s="111" customFormat="1" ht="60" customHeight="1" x14ac:dyDescent="0.25">
      <c r="A48" s="16">
        <v>27</v>
      </c>
      <c r="B48" s="16" t="s">
        <v>132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454</v>
      </c>
      <c r="H48" s="16"/>
      <c r="I48" s="16"/>
      <c r="J48" s="16" t="s">
        <v>217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234</v>
      </c>
      <c r="R48" s="16" t="s">
        <v>53</v>
      </c>
      <c r="S48" s="16" t="s">
        <v>52</v>
      </c>
      <c r="T48" s="16" t="s">
        <v>48</v>
      </c>
      <c r="U48" s="16">
        <v>83212</v>
      </c>
      <c r="V48" s="16" t="s">
        <v>235</v>
      </c>
      <c r="W48" s="16" t="s">
        <v>123</v>
      </c>
      <c r="X48" s="16" t="s">
        <v>363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 t="s">
        <v>45</v>
      </c>
      <c r="BH48" s="16"/>
      <c r="BI48" s="16"/>
      <c r="BJ48" s="16"/>
      <c r="BK48" s="16"/>
      <c r="BL48" s="16" t="s">
        <v>79</v>
      </c>
      <c r="BM48" s="78">
        <v>41934</v>
      </c>
      <c r="BN48" s="16"/>
      <c r="BO48" s="16"/>
      <c r="BP48" s="16" t="s">
        <v>357</v>
      </c>
    </row>
    <row r="49" spans="1:68" s="13" customFormat="1" ht="60" customHeight="1" x14ac:dyDescent="0.25">
      <c r="A49" s="102">
        <v>28</v>
      </c>
      <c r="B49" s="102" t="s">
        <v>91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415</v>
      </c>
      <c r="H49" s="102"/>
      <c r="I49" s="102"/>
      <c r="J49" s="102" t="s">
        <v>122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236</v>
      </c>
      <c r="R49" s="102" t="s">
        <v>50</v>
      </c>
      <c r="S49" s="102" t="s">
        <v>50</v>
      </c>
      <c r="T49" s="102" t="s">
        <v>49</v>
      </c>
      <c r="U49" s="102">
        <v>12961</v>
      </c>
      <c r="V49" s="102" t="s">
        <v>189</v>
      </c>
      <c r="W49" s="102" t="s">
        <v>123</v>
      </c>
      <c r="X49" s="102" t="s">
        <v>363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195</v>
      </c>
      <c r="AW49" s="102" t="s">
        <v>196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/>
      <c r="BL49" s="102" t="s">
        <v>84</v>
      </c>
      <c r="BM49" s="103">
        <v>42479</v>
      </c>
      <c r="BN49" s="102"/>
      <c r="BO49" s="102"/>
      <c r="BP49" s="102" t="s">
        <v>344</v>
      </c>
    </row>
    <row r="50" spans="1:68" s="13" customFormat="1" ht="60" customHeight="1" x14ac:dyDescent="0.25">
      <c r="A50" s="13">
        <v>29</v>
      </c>
      <c r="B50" s="13" t="s">
        <v>70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425</v>
      </c>
      <c r="J50" s="13" t="s">
        <v>166</v>
      </c>
      <c r="M50" s="13" t="s">
        <v>167</v>
      </c>
      <c r="N50" s="13" t="s">
        <v>63</v>
      </c>
      <c r="O50" s="13" t="s">
        <v>46</v>
      </c>
      <c r="P50" s="17">
        <v>61248</v>
      </c>
      <c r="R50" s="13" t="s">
        <v>167</v>
      </c>
      <c r="S50" s="13" t="s">
        <v>63</v>
      </c>
      <c r="T50" s="13" t="s">
        <v>46</v>
      </c>
      <c r="U50" s="13">
        <v>61248</v>
      </c>
      <c r="V50" s="13" t="s">
        <v>237</v>
      </c>
      <c r="W50" s="13" t="s">
        <v>123</v>
      </c>
      <c r="X50" s="13" t="s">
        <v>376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190</v>
      </c>
      <c r="AW50" s="13" t="s">
        <v>191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P50" s="14"/>
    </row>
    <row r="51" spans="1:68" s="13" customFormat="1" ht="60" customHeight="1" x14ac:dyDescent="0.25">
      <c r="A51" s="102">
        <v>30</v>
      </c>
      <c r="B51" s="102" t="s">
        <v>168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416</v>
      </c>
      <c r="H51" s="102"/>
      <c r="I51" s="102"/>
      <c r="J51" s="102" t="s">
        <v>169</v>
      </c>
      <c r="K51" s="102"/>
      <c r="L51" s="102"/>
      <c r="M51" s="102" t="s">
        <v>100</v>
      </c>
      <c r="N51" s="102" t="s">
        <v>56</v>
      </c>
      <c r="O51" s="102" t="s">
        <v>49</v>
      </c>
      <c r="P51" s="107" t="s">
        <v>170</v>
      </c>
      <c r="Q51" s="102"/>
      <c r="R51" s="102" t="s">
        <v>100</v>
      </c>
      <c r="S51" s="102" t="s">
        <v>56</v>
      </c>
      <c r="T51" s="102" t="s">
        <v>49</v>
      </c>
      <c r="U51" s="107" t="s">
        <v>170</v>
      </c>
      <c r="V51" s="102" t="s">
        <v>171</v>
      </c>
      <c r="W51" s="102" t="s">
        <v>123</v>
      </c>
      <c r="X51" s="102" t="s">
        <v>363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192</v>
      </c>
      <c r="AW51" s="102" t="s">
        <v>193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/>
      <c r="BG51" s="102" t="s">
        <v>44</v>
      </c>
      <c r="BH51" s="102"/>
      <c r="BI51" s="102"/>
      <c r="BJ51" s="102"/>
      <c r="BK51" s="102"/>
      <c r="BL51" s="102" t="s">
        <v>83</v>
      </c>
      <c r="BM51" s="103">
        <v>42383</v>
      </c>
      <c r="BN51" s="102"/>
      <c r="BO51" s="102"/>
      <c r="BP51" s="102" t="s">
        <v>322</v>
      </c>
    </row>
    <row r="52" spans="1:68" s="13" customFormat="1" ht="60" customHeight="1" x14ac:dyDescent="0.25">
      <c r="A52" s="13">
        <v>31</v>
      </c>
      <c r="B52" s="13" t="s">
        <v>172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415</v>
      </c>
      <c r="J52" s="13" t="s">
        <v>122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3">
        <v>12961</v>
      </c>
      <c r="V52" s="13" t="s">
        <v>194</v>
      </c>
      <c r="W52" s="13" t="s">
        <v>123</v>
      </c>
      <c r="X52" s="13" t="s">
        <v>377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195</v>
      </c>
      <c r="AW52" s="13" t="s">
        <v>196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G52" s="13" t="s">
        <v>44</v>
      </c>
      <c r="BP52" s="14"/>
    </row>
    <row r="53" spans="1:68" s="70" customFormat="1" ht="60" customHeight="1" x14ac:dyDescent="0.25">
      <c r="A53" s="13">
        <v>32</v>
      </c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240</v>
      </c>
      <c r="H53" s="13"/>
      <c r="I53" s="13"/>
      <c r="J53" s="13" t="s">
        <v>175</v>
      </c>
      <c r="K53" s="13"/>
      <c r="L53" s="13"/>
      <c r="M53" s="13" t="s">
        <v>174</v>
      </c>
      <c r="N53" s="13" t="s">
        <v>174</v>
      </c>
      <c r="O53" s="13" t="s">
        <v>64</v>
      </c>
      <c r="P53" s="17">
        <v>2659</v>
      </c>
      <c r="Q53" s="13"/>
      <c r="R53" s="13" t="s">
        <v>174</v>
      </c>
      <c r="S53" s="13" t="s">
        <v>72</v>
      </c>
      <c r="T53" s="13" t="s">
        <v>64</v>
      </c>
      <c r="U53" s="13">
        <v>2659</v>
      </c>
      <c r="V53" s="13" t="s">
        <v>176</v>
      </c>
      <c r="W53" s="13" t="s">
        <v>123</v>
      </c>
      <c r="X53" s="13" t="s">
        <v>377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197</v>
      </c>
      <c r="AW53" s="13" t="s">
        <v>198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0" customHeight="1" x14ac:dyDescent="0.25">
      <c r="A54" s="13"/>
      <c r="B54" s="13" t="s">
        <v>173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240</v>
      </c>
      <c r="H54" s="13"/>
      <c r="I54" s="13"/>
      <c r="J54" s="13" t="s">
        <v>206</v>
      </c>
      <c r="K54" s="13"/>
      <c r="L54" s="13"/>
      <c r="M54" s="13" t="s">
        <v>174</v>
      </c>
      <c r="N54" s="13" t="s">
        <v>174</v>
      </c>
      <c r="O54" s="13" t="s">
        <v>64</v>
      </c>
      <c r="P54" s="17">
        <v>2659</v>
      </c>
      <c r="Q54" s="13"/>
      <c r="R54" s="13" t="s">
        <v>174</v>
      </c>
      <c r="S54" s="13" t="s">
        <v>72</v>
      </c>
      <c r="T54" s="13" t="s">
        <v>64</v>
      </c>
      <c r="U54" s="13">
        <v>2659</v>
      </c>
      <c r="V54" s="13" t="s">
        <v>176</v>
      </c>
      <c r="W54" s="13" t="s">
        <v>123</v>
      </c>
      <c r="X54" s="13" t="s">
        <v>377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207</v>
      </c>
      <c r="AW54" s="13" t="s">
        <v>208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/>
      <c r="BG54" s="13" t="s">
        <v>44</v>
      </c>
      <c r="BH54" s="13"/>
      <c r="BI54" s="13"/>
      <c r="BJ54" s="13"/>
      <c r="BK54" s="13"/>
      <c r="BL54" s="13"/>
      <c r="BM54" s="13"/>
      <c r="BN54" s="13"/>
      <c r="BO54" s="13"/>
      <c r="BP54" s="14"/>
    </row>
    <row r="55" spans="1:68" s="70" customFormat="1" ht="63" customHeight="1" x14ac:dyDescent="0.25">
      <c r="A55" s="102">
        <v>33</v>
      </c>
      <c r="B55" s="102" t="s">
        <v>201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415</v>
      </c>
      <c r="H55" s="102"/>
      <c r="I55" s="102"/>
      <c r="J55" s="102" t="s">
        <v>202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238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239</v>
      </c>
      <c r="W55" s="102" t="s">
        <v>123</v>
      </c>
      <c r="X55" s="102" t="s">
        <v>66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203</v>
      </c>
      <c r="AW55" s="102" t="s">
        <v>204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/>
      <c r="BG55" s="102" t="s">
        <v>45</v>
      </c>
      <c r="BH55" s="102" t="s">
        <v>73</v>
      </c>
      <c r="BI55" s="103">
        <v>41722</v>
      </c>
      <c r="BJ55" s="102"/>
      <c r="BK55" s="102"/>
      <c r="BL55" s="102"/>
      <c r="BM55" s="102"/>
      <c r="BN55" s="102"/>
      <c r="BO55" s="102"/>
      <c r="BP55" s="102" t="s">
        <v>211</v>
      </c>
    </row>
    <row r="56" spans="1:68" s="70" customFormat="1" ht="60" customHeight="1" x14ac:dyDescent="0.25">
      <c r="A56" s="13"/>
      <c r="B56" s="13" t="s">
        <v>201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415</v>
      </c>
      <c r="H56" s="13"/>
      <c r="I56" s="13"/>
      <c r="J56" s="13" t="s">
        <v>202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238</v>
      </c>
      <c r="R56" s="13" t="s">
        <v>50</v>
      </c>
      <c r="S56" s="13" t="s">
        <v>50</v>
      </c>
      <c r="T56" s="13" t="s">
        <v>49</v>
      </c>
      <c r="U56" s="13">
        <v>12961</v>
      </c>
      <c r="V56" s="13" t="s">
        <v>239</v>
      </c>
      <c r="W56" s="13" t="s">
        <v>123</v>
      </c>
      <c r="X56" s="13" t="s">
        <v>66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203</v>
      </c>
      <c r="AW56" s="13" t="s">
        <v>204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/>
      <c r="BG56" s="13" t="s">
        <v>45</v>
      </c>
      <c r="BH56" s="13" t="s">
        <v>447</v>
      </c>
      <c r="BI56" s="18">
        <v>43207</v>
      </c>
      <c r="BJ56" s="13"/>
      <c r="BK56" s="13"/>
      <c r="BL56" s="13"/>
      <c r="BM56" s="13"/>
      <c r="BN56" s="13"/>
      <c r="BO56" s="13"/>
      <c r="BP56" s="14" t="s">
        <v>448</v>
      </c>
    </row>
    <row r="57" spans="1:68" s="70" customFormat="1" ht="60" customHeight="1" x14ac:dyDescent="0.25">
      <c r="A57" s="13">
        <v>34</v>
      </c>
      <c r="B57" s="13" t="s">
        <v>205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240</v>
      </c>
      <c r="H57" s="13"/>
      <c r="I57" s="13"/>
      <c r="J57" s="13" t="s">
        <v>175</v>
      </c>
      <c r="K57" s="13"/>
      <c r="L57" s="13"/>
      <c r="M57" s="13" t="s">
        <v>174</v>
      </c>
      <c r="N57" s="13" t="s">
        <v>174</v>
      </c>
      <c r="O57" s="13" t="s">
        <v>64</v>
      </c>
      <c r="P57" s="17">
        <v>2659</v>
      </c>
      <c r="Q57" s="13"/>
      <c r="R57" s="13" t="s">
        <v>174</v>
      </c>
      <c r="S57" s="13" t="s">
        <v>72</v>
      </c>
      <c r="T57" s="13" t="s">
        <v>64</v>
      </c>
      <c r="U57" s="13">
        <v>2659</v>
      </c>
      <c r="V57" s="13" t="s">
        <v>241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197</v>
      </c>
      <c r="AW57" s="13" t="s">
        <v>198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 t="s">
        <v>214</v>
      </c>
    </row>
    <row r="58" spans="1:68" s="70" customFormat="1" ht="60" customHeight="1" x14ac:dyDescent="0.25">
      <c r="A58" s="13"/>
      <c r="B58" s="13" t="s">
        <v>205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240</v>
      </c>
      <c r="H58" s="13"/>
      <c r="I58" s="13"/>
      <c r="J58" s="13" t="s">
        <v>206</v>
      </c>
      <c r="K58" s="13"/>
      <c r="L58" s="13"/>
      <c r="M58" s="13" t="s">
        <v>174</v>
      </c>
      <c r="N58" s="13" t="s">
        <v>174</v>
      </c>
      <c r="O58" s="13" t="s">
        <v>64</v>
      </c>
      <c r="P58" s="17">
        <v>2659</v>
      </c>
      <c r="Q58" s="13"/>
      <c r="R58" s="13" t="s">
        <v>174</v>
      </c>
      <c r="S58" s="13" t="s">
        <v>72</v>
      </c>
      <c r="T58" s="13" t="s">
        <v>64</v>
      </c>
      <c r="U58" s="13">
        <v>2659</v>
      </c>
      <c r="V58" s="13" t="s">
        <v>241</v>
      </c>
      <c r="W58" s="13" t="s">
        <v>123</v>
      </c>
      <c r="X58" s="13" t="s">
        <v>66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207</v>
      </c>
      <c r="AW58" s="13" t="s">
        <v>208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3">
        <v>35</v>
      </c>
      <c r="B59" s="13" t="s">
        <v>103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455</v>
      </c>
      <c r="H59" s="13"/>
      <c r="I59" s="13"/>
      <c r="J59" s="13" t="s">
        <v>93</v>
      </c>
      <c r="K59" s="13"/>
      <c r="L59" s="13"/>
      <c r="M59" s="13" t="s">
        <v>80</v>
      </c>
      <c r="N59" s="13" t="s">
        <v>54</v>
      </c>
      <c r="O59" s="13" t="s">
        <v>58</v>
      </c>
      <c r="P59" s="17">
        <v>3770</v>
      </c>
      <c r="Q59" s="13"/>
      <c r="R59" s="13" t="s">
        <v>80</v>
      </c>
      <c r="S59" s="13" t="s">
        <v>54</v>
      </c>
      <c r="T59" s="13" t="s">
        <v>58</v>
      </c>
      <c r="U59" s="13">
        <v>3770</v>
      </c>
      <c r="V59" s="13" t="s">
        <v>209</v>
      </c>
      <c r="W59" s="13" t="s">
        <v>123</v>
      </c>
      <c r="X59" s="13" t="s">
        <v>210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242</v>
      </c>
      <c r="AW59" s="13" t="s">
        <v>243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/>
      <c r="BG59" s="13" t="s">
        <v>44</v>
      </c>
      <c r="BH59" s="13"/>
      <c r="BI59" s="18"/>
      <c r="BJ59" s="13"/>
      <c r="BK59" s="13"/>
      <c r="BL59" s="13"/>
      <c r="BM59" s="13"/>
      <c r="BN59" s="13"/>
      <c r="BO59" s="13"/>
      <c r="BP59" s="14"/>
    </row>
    <row r="60" spans="1:68" s="70" customFormat="1" ht="60" customHeight="1" x14ac:dyDescent="0.25">
      <c r="A60" s="102">
        <v>36</v>
      </c>
      <c r="B60" s="102" t="s">
        <v>145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455</v>
      </c>
      <c r="H60" s="102"/>
      <c r="I60" s="102"/>
      <c r="J60" s="102" t="s">
        <v>93</v>
      </c>
      <c r="K60" s="102"/>
      <c r="L60" s="102"/>
      <c r="M60" s="102" t="s">
        <v>80</v>
      </c>
      <c r="N60" s="102" t="s">
        <v>54</v>
      </c>
      <c r="O60" s="102" t="s">
        <v>58</v>
      </c>
      <c r="P60" s="107">
        <v>3770</v>
      </c>
      <c r="Q60" s="102"/>
      <c r="R60" s="102" t="s">
        <v>80</v>
      </c>
      <c r="S60" s="102" t="s">
        <v>54</v>
      </c>
      <c r="T60" s="102" t="s">
        <v>58</v>
      </c>
      <c r="U60" s="102">
        <v>3770</v>
      </c>
      <c r="V60" s="102" t="s">
        <v>244</v>
      </c>
      <c r="W60" s="102" t="s">
        <v>123</v>
      </c>
      <c r="X60" s="102" t="s">
        <v>363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242</v>
      </c>
      <c r="AW60" s="102" t="s">
        <v>243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/>
      <c r="BG60" s="102" t="s">
        <v>44</v>
      </c>
      <c r="BH60" s="102"/>
      <c r="BI60" s="103"/>
      <c r="BJ60" s="102"/>
      <c r="BK60" s="102"/>
      <c r="BL60" s="102"/>
      <c r="BM60" s="102"/>
      <c r="BN60" s="102"/>
      <c r="BO60" s="102"/>
      <c r="BP60" s="102" t="s">
        <v>341</v>
      </c>
    </row>
    <row r="61" spans="1:68" s="70" customFormat="1" ht="60" customHeight="1" x14ac:dyDescent="0.25">
      <c r="A61" s="13">
        <v>37</v>
      </c>
      <c r="B61" s="13" t="s">
        <v>222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240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7">
        <v>2659</v>
      </c>
      <c r="Q61" s="13"/>
      <c r="R61" s="13" t="s">
        <v>72</v>
      </c>
      <c r="S61" s="13" t="s">
        <v>46</v>
      </c>
      <c r="T61" s="13" t="s">
        <v>46</v>
      </c>
      <c r="U61" s="13">
        <v>2659</v>
      </c>
      <c r="V61" s="13" t="s">
        <v>245</v>
      </c>
      <c r="W61" s="13" t="s">
        <v>123</v>
      </c>
      <c r="X61" s="13" t="s">
        <v>66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219</v>
      </c>
      <c r="AW61" s="13" t="s">
        <v>220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/>
      <c r="BG61" s="13" t="s">
        <v>44</v>
      </c>
      <c r="BH61" s="13"/>
      <c r="BI61" s="18"/>
      <c r="BJ61" s="13"/>
      <c r="BK61" s="13"/>
      <c r="BL61" s="13"/>
      <c r="BM61" s="13"/>
      <c r="BN61" s="13"/>
      <c r="BO61" s="13"/>
      <c r="BP61" s="14"/>
    </row>
    <row r="62" spans="1:68" s="70" customFormat="1" ht="63.75" x14ac:dyDescent="0.25">
      <c r="A62" s="13">
        <v>38</v>
      </c>
      <c r="B62" s="13" t="s">
        <v>218</v>
      </c>
      <c r="C62" s="13">
        <v>11610038</v>
      </c>
      <c r="D62" s="18">
        <v>40045</v>
      </c>
      <c r="E62" s="18">
        <v>41897</v>
      </c>
      <c r="F62" s="18">
        <v>43697</v>
      </c>
      <c r="G62" s="13" t="s">
        <v>240</v>
      </c>
      <c r="H62" s="13"/>
      <c r="I62" s="13"/>
      <c r="J62" s="13" t="s">
        <v>134</v>
      </c>
      <c r="K62" s="13"/>
      <c r="L62" s="13"/>
      <c r="M62" s="13" t="s">
        <v>72</v>
      </c>
      <c r="N62" s="13" t="s">
        <v>46</v>
      </c>
      <c r="O62" s="13" t="s">
        <v>46</v>
      </c>
      <c r="P62" s="17" t="s">
        <v>62</v>
      </c>
      <c r="Q62" s="13"/>
      <c r="R62" s="13" t="s">
        <v>72</v>
      </c>
      <c r="S62" s="13" t="s">
        <v>46</v>
      </c>
      <c r="T62" s="13" t="s">
        <v>46</v>
      </c>
      <c r="U62" s="13" t="s">
        <v>62</v>
      </c>
      <c r="V62" s="13" t="s">
        <v>259</v>
      </c>
      <c r="W62" s="13" t="s">
        <v>123</v>
      </c>
      <c r="X62" s="13" t="s">
        <v>378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34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219</v>
      </c>
      <c r="AW62" s="13" t="s">
        <v>220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/>
      <c r="BG62" s="13" t="s">
        <v>45</v>
      </c>
      <c r="BH62" s="13"/>
      <c r="BI62" s="18"/>
      <c r="BJ62" s="13"/>
      <c r="BK62" s="13"/>
      <c r="BL62" s="13"/>
      <c r="BM62" s="13"/>
      <c r="BN62" s="13"/>
      <c r="BO62" s="13"/>
      <c r="BP62" s="14" t="s">
        <v>221</v>
      </c>
    </row>
    <row r="63" spans="1:68" s="70" customFormat="1" ht="60" customHeight="1" x14ac:dyDescent="0.25">
      <c r="A63" s="102">
        <v>39</v>
      </c>
      <c r="B63" s="102" t="s">
        <v>253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453</v>
      </c>
      <c r="H63" s="102"/>
      <c r="I63" s="102"/>
      <c r="J63" s="102" t="s">
        <v>137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361</v>
      </c>
      <c r="R63" s="102" t="s">
        <v>51</v>
      </c>
      <c r="S63" s="102" t="s">
        <v>52</v>
      </c>
      <c r="T63" s="102" t="s">
        <v>48</v>
      </c>
      <c r="U63" s="102">
        <v>81476</v>
      </c>
      <c r="V63" s="102" t="s">
        <v>254</v>
      </c>
      <c r="W63" s="102" t="s">
        <v>123</v>
      </c>
      <c r="X63" s="102" t="s">
        <v>363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255</v>
      </c>
      <c r="AT63" s="102" t="s">
        <v>256</v>
      </c>
      <c r="AU63" s="102">
        <v>709.7</v>
      </c>
      <c r="AV63" s="102" t="s">
        <v>257</v>
      </c>
      <c r="AW63" s="102" t="s">
        <v>258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/>
      <c r="BG63" s="102" t="s">
        <v>45</v>
      </c>
      <c r="BH63" s="102" t="s">
        <v>261</v>
      </c>
      <c r="BI63" s="103">
        <v>42146</v>
      </c>
      <c r="BJ63" s="102"/>
      <c r="BK63" s="102"/>
      <c r="BL63" s="102" t="s">
        <v>82</v>
      </c>
      <c r="BM63" s="103">
        <v>42173</v>
      </c>
      <c r="BN63" s="102"/>
      <c r="BO63" s="102"/>
      <c r="BP63" s="102" t="s">
        <v>274</v>
      </c>
    </row>
    <row r="64" spans="1:68" s="70" customFormat="1" ht="60" customHeight="1" x14ac:dyDescent="0.25">
      <c r="A64" s="102">
        <v>39</v>
      </c>
      <c r="B64" s="102" t="s">
        <v>253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453</v>
      </c>
      <c r="H64" s="102"/>
      <c r="I64" s="102"/>
      <c r="J64" s="102" t="s">
        <v>137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361</v>
      </c>
      <c r="R64" s="102" t="s">
        <v>51</v>
      </c>
      <c r="S64" s="102" t="s">
        <v>52</v>
      </c>
      <c r="T64" s="102" t="s">
        <v>48</v>
      </c>
      <c r="U64" s="102">
        <v>81476</v>
      </c>
      <c r="V64" s="102" t="s">
        <v>254</v>
      </c>
      <c r="W64" s="102" t="s">
        <v>123</v>
      </c>
      <c r="X64" s="102" t="s">
        <v>363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255</v>
      </c>
      <c r="AT64" s="102" t="s">
        <v>256</v>
      </c>
      <c r="AU64" s="102">
        <v>709.7</v>
      </c>
      <c r="AV64" s="102" t="s">
        <v>257</v>
      </c>
      <c r="AW64" s="102" t="s">
        <v>258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/>
      <c r="BG64" s="102" t="s">
        <v>45</v>
      </c>
      <c r="BH64" s="102"/>
      <c r="BI64" s="103"/>
      <c r="BJ64" s="102"/>
      <c r="BK64" s="102"/>
      <c r="BL64" s="102" t="s">
        <v>82</v>
      </c>
      <c r="BM64" s="103">
        <v>42173</v>
      </c>
      <c r="BN64" s="102"/>
      <c r="BO64" s="102"/>
      <c r="BP64" s="102" t="s">
        <v>275</v>
      </c>
    </row>
    <row r="65" spans="1:68" s="70" customFormat="1" ht="60" customHeight="1" x14ac:dyDescent="0.25">
      <c r="A65" s="13">
        <v>40</v>
      </c>
      <c r="B65" s="13" t="s">
        <v>248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454</v>
      </c>
      <c r="H65" s="13"/>
      <c r="I65" s="13"/>
      <c r="J65" s="13" t="s">
        <v>249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361</v>
      </c>
      <c r="R65" s="13" t="s">
        <v>53</v>
      </c>
      <c r="S65" s="13" t="s">
        <v>52</v>
      </c>
      <c r="T65" s="13" t="s">
        <v>48</v>
      </c>
      <c r="U65" s="13">
        <v>83212</v>
      </c>
      <c r="V65" s="13" t="s">
        <v>250</v>
      </c>
      <c r="W65" s="13" t="s">
        <v>123</v>
      </c>
      <c r="X65" s="13" t="s">
        <v>379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251</v>
      </c>
      <c r="AW65" s="13" t="s">
        <v>252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/>
      <c r="BG65" s="13" t="s">
        <v>45</v>
      </c>
      <c r="BH65" s="13"/>
      <c r="BI65" s="18"/>
      <c r="BJ65" s="13"/>
      <c r="BK65" s="13"/>
      <c r="BL65" s="13"/>
      <c r="BM65" s="13"/>
      <c r="BN65" s="13"/>
      <c r="BO65" s="13"/>
      <c r="BP65" s="14" t="s">
        <v>260</v>
      </c>
    </row>
    <row r="66" spans="1:68" s="70" customFormat="1" ht="60" customHeight="1" x14ac:dyDescent="0.25">
      <c r="A66" s="13">
        <v>41</v>
      </c>
      <c r="B66" s="13" t="s">
        <v>76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415</v>
      </c>
      <c r="H66" s="13"/>
      <c r="I66" s="13"/>
      <c r="J66" s="13" t="s">
        <v>122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361</v>
      </c>
      <c r="R66" s="13" t="s">
        <v>50</v>
      </c>
      <c r="S66" s="13" t="s">
        <v>50</v>
      </c>
      <c r="T66" s="13" t="s">
        <v>49</v>
      </c>
      <c r="U66" s="13">
        <v>12961</v>
      </c>
      <c r="V66" s="13" t="s">
        <v>263</v>
      </c>
      <c r="W66" s="13" t="s">
        <v>123</v>
      </c>
      <c r="X66" s="13" t="s">
        <v>210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264</v>
      </c>
      <c r="AT66" s="13" t="s">
        <v>265</v>
      </c>
      <c r="AU66" s="13">
        <v>391.45600000000002</v>
      </c>
      <c r="AV66" s="13" t="s">
        <v>266</v>
      </c>
      <c r="AW66" s="13" t="s">
        <v>267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/>
      <c r="BG66" s="13" t="s">
        <v>44</v>
      </c>
      <c r="BH66" s="13"/>
      <c r="BI66" s="18"/>
      <c r="BJ66" s="13"/>
      <c r="BK66" s="13"/>
      <c r="BL66" s="13"/>
      <c r="BM66" s="13"/>
      <c r="BN66" s="13"/>
      <c r="BO66" s="13"/>
      <c r="BP66" s="14"/>
    </row>
    <row r="67" spans="1:68" s="106" customFormat="1" ht="38.25" customHeight="1" x14ac:dyDescent="0.25">
      <c r="A67" s="104">
        <v>42</v>
      </c>
      <c r="B67" s="104" t="s">
        <v>59</v>
      </c>
      <c r="C67" s="104">
        <v>11610042</v>
      </c>
      <c r="D67" s="104" t="s">
        <v>59</v>
      </c>
      <c r="E67" s="104" t="s">
        <v>59</v>
      </c>
      <c r="F67" s="104" t="s">
        <v>59</v>
      </c>
      <c r="G67" s="104" t="s">
        <v>59</v>
      </c>
      <c r="H67" s="104" t="s">
        <v>59</v>
      </c>
      <c r="I67" s="104" t="s">
        <v>59</v>
      </c>
      <c r="J67" s="104" t="s">
        <v>59</v>
      </c>
      <c r="K67" s="104" t="s">
        <v>59</v>
      </c>
      <c r="L67" s="104" t="s">
        <v>59</v>
      </c>
      <c r="M67" s="104" t="s">
        <v>59</v>
      </c>
      <c r="N67" s="104" t="s">
        <v>59</v>
      </c>
      <c r="O67" s="104" t="s">
        <v>59</v>
      </c>
      <c r="P67" s="108" t="s">
        <v>59</v>
      </c>
      <c r="Q67" s="104" t="s">
        <v>59</v>
      </c>
      <c r="R67" s="104" t="s">
        <v>59</v>
      </c>
      <c r="S67" s="104" t="s">
        <v>59</v>
      </c>
      <c r="T67" s="104" t="s">
        <v>59</v>
      </c>
      <c r="U67" s="104" t="s">
        <v>59</v>
      </c>
      <c r="V67" s="104" t="s">
        <v>59</v>
      </c>
      <c r="W67" s="104" t="s">
        <v>59</v>
      </c>
      <c r="X67" s="104" t="s">
        <v>59</v>
      </c>
      <c r="Y67" s="104" t="s">
        <v>59</v>
      </c>
      <c r="Z67" s="104" t="s">
        <v>59</v>
      </c>
      <c r="AA67" s="104" t="s">
        <v>59</v>
      </c>
      <c r="AB67" s="104" t="s">
        <v>59</v>
      </c>
      <c r="AC67" s="104" t="s">
        <v>59</v>
      </c>
      <c r="AD67" s="104" t="s">
        <v>59</v>
      </c>
      <c r="AE67" s="104" t="s">
        <v>59</v>
      </c>
      <c r="AF67" s="104" t="s">
        <v>59</v>
      </c>
      <c r="AG67" s="104" t="s">
        <v>59</v>
      </c>
      <c r="AH67" s="104" t="s">
        <v>59</v>
      </c>
      <c r="AI67" s="104" t="s">
        <v>59</v>
      </c>
      <c r="AJ67" s="104" t="s">
        <v>59</v>
      </c>
      <c r="AK67" s="104" t="s">
        <v>59</v>
      </c>
      <c r="AL67" s="104" t="s">
        <v>59</v>
      </c>
      <c r="AM67" s="104" t="s">
        <v>59</v>
      </c>
      <c r="AN67" s="104" t="s">
        <v>59</v>
      </c>
      <c r="AO67" s="104" t="s">
        <v>59</v>
      </c>
      <c r="AP67" s="104" t="s">
        <v>59</v>
      </c>
      <c r="AQ67" s="104" t="s">
        <v>59</v>
      </c>
      <c r="AR67" s="104" t="s">
        <v>59</v>
      </c>
      <c r="AS67" s="104" t="s">
        <v>59</v>
      </c>
      <c r="AT67" s="104" t="s">
        <v>59</v>
      </c>
      <c r="AU67" s="104" t="s">
        <v>59</v>
      </c>
      <c r="AV67" s="104" t="s">
        <v>59</v>
      </c>
      <c r="AW67" s="104" t="s">
        <v>59</v>
      </c>
      <c r="AX67" s="104" t="s">
        <v>59</v>
      </c>
      <c r="AY67" s="104" t="s">
        <v>59</v>
      </c>
      <c r="AZ67" s="104" t="s">
        <v>59</v>
      </c>
      <c r="BA67" s="104" t="s">
        <v>59</v>
      </c>
      <c r="BB67" s="104" t="s">
        <v>59</v>
      </c>
      <c r="BC67" s="104" t="s">
        <v>59</v>
      </c>
      <c r="BD67" s="104" t="s">
        <v>59</v>
      </c>
      <c r="BE67" s="104" t="s">
        <v>59</v>
      </c>
      <c r="BF67" s="104" t="s">
        <v>59</v>
      </c>
      <c r="BG67" s="104" t="s">
        <v>59</v>
      </c>
      <c r="BH67" s="104" t="s">
        <v>59</v>
      </c>
      <c r="BI67" s="104" t="s">
        <v>59</v>
      </c>
      <c r="BJ67" s="104" t="s">
        <v>59</v>
      </c>
      <c r="BK67" s="104" t="s">
        <v>59</v>
      </c>
      <c r="BL67" s="104" t="s">
        <v>59</v>
      </c>
      <c r="BM67" s="104" t="s">
        <v>59</v>
      </c>
      <c r="BN67" s="104" t="s">
        <v>59</v>
      </c>
      <c r="BO67" s="104" t="s">
        <v>59</v>
      </c>
      <c r="BP67" s="105" t="s">
        <v>59</v>
      </c>
    </row>
    <row r="68" spans="1:68" s="70" customFormat="1" ht="60" customHeight="1" x14ac:dyDescent="0.25">
      <c r="A68" s="102">
        <v>43</v>
      </c>
      <c r="B68" s="102" t="s">
        <v>268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455</v>
      </c>
      <c r="H68" s="102"/>
      <c r="I68" s="102"/>
      <c r="J68" s="102" t="s">
        <v>93</v>
      </c>
      <c r="K68" s="102"/>
      <c r="L68" s="102"/>
      <c r="M68" s="102" t="s">
        <v>80</v>
      </c>
      <c r="N68" s="102" t="s">
        <v>54</v>
      </c>
      <c r="O68" s="102" t="s">
        <v>46</v>
      </c>
      <c r="P68" s="107">
        <v>3770</v>
      </c>
      <c r="Q68" s="102" t="s">
        <v>361</v>
      </c>
      <c r="R68" s="102" t="s">
        <v>80</v>
      </c>
      <c r="S68" s="102" t="s">
        <v>54</v>
      </c>
      <c r="T68" s="102" t="s">
        <v>46</v>
      </c>
      <c r="U68" s="102">
        <v>3770</v>
      </c>
      <c r="V68" s="102" t="s">
        <v>269</v>
      </c>
      <c r="W68" s="102" t="s">
        <v>123</v>
      </c>
      <c r="X68" s="119" t="s">
        <v>67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270</v>
      </c>
      <c r="AT68" s="102" t="s">
        <v>271</v>
      </c>
      <c r="AU68" s="102">
        <v>900.56</v>
      </c>
      <c r="AV68" s="102" t="s">
        <v>272</v>
      </c>
      <c r="AW68" s="102" t="s">
        <v>273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/>
      <c r="BG68" s="102" t="s">
        <v>45</v>
      </c>
      <c r="BH68" s="102" t="s">
        <v>352</v>
      </c>
      <c r="BI68" s="103">
        <v>42643</v>
      </c>
      <c r="BJ68" s="102"/>
      <c r="BK68" s="102"/>
      <c r="BL68" s="102"/>
      <c r="BM68" s="102"/>
      <c r="BN68" s="102"/>
      <c r="BO68" s="102"/>
      <c r="BP68" s="102"/>
    </row>
    <row r="69" spans="1:68" s="70" customFormat="1" ht="60" customHeight="1" x14ac:dyDescent="0.25">
      <c r="A69" s="102"/>
      <c r="B69" s="102" t="s">
        <v>268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455</v>
      </c>
      <c r="H69" s="102"/>
      <c r="I69" s="102"/>
      <c r="J69" s="102" t="s">
        <v>93</v>
      </c>
      <c r="K69" s="102"/>
      <c r="L69" s="102"/>
      <c r="M69" s="102" t="s">
        <v>80</v>
      </c>
      <c r="N69" s="102" t="s">
        <v>54</v>
      </c>
      <c r="O69" s="102" t="s">
        <v>46</v>
      </c>
      <c r="P69" s="107">
        <v>3770</v>
      </c>
      <c r="Q69" s="102" t="s">
        <v>361</v>
      </c>
      <c r="R69" s="102" t="s">
        <v>80</v>
      </c>
      <c r="S69" s="102" t="s">
        <v>54</v>
      </c>
      <c r="T69" s="102" t="s">
        <v>46</v>
      </c>
      <c r="U69" s="102">
        <v>3770</v>
      </c>
      <c r="V69" s="102" t="s">
        <v>269</v>
      </c>
      <c r="W69" s="102" t="s">
        <v>123</v>
      </c>
      <c r="X69" s="102" t="s">
        <v>380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270</v>
      </c>
      <c r="AT69" s="102" t="s">
        <v>271</v>
      </c>
      <c r="AU69" s="102">
        <v>900.56</v>
      </c>
      <c r="AV69" s="102" t="s">
        <v>272</v>
      </c>
      <c r="AW69" s="102" t="s">
        <v>273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/>
      <c r="BG69" s="102" t="s">
        <v>44</v>
      </c>
      <c r="BH69" s="102"/>
      <c r="BI69" s="103"/>
      <c r="BJ69" s="102"/>
      <c r="BK69" s="102"/>
      <c r="BL69" s="102"/>
      <c r="BM69" s="102"/>
      <c r="BN69" s="102" t="s">
        <v>433</v>
      </c>
      <c r="BO69" s="103">
        <v>43143</v>
      </c>
      <c r="BP69" s="102" t="s">
        <v>434</v>
      </c>
    </row>
    <row r="70" spans="1:68" s="70" customFormat="1" ht="60" customHeight="1" x14ac:dyDescent="0.25">
      <c r="A70" s="102">
        <v>44</v>
      </c>
      <c r="B70" s="102" t="s">
        <v>276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453</v>
      </c>
      <c r="H70" s="102"/>
      <c r="I70" s="102"/>
      <c r="J70" s="102" t="s">
        <v>137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361</v>
      </c>
      <c r="R70" s="102" t="s">
        <v>51</v>
      </c>
      <c r="S70" s="102" t="s">
        <v>52</v>
      </c>
      <c r="T70" s="102" t="s">
        <v>48</v>
      </c>
      <c r="U70" s="102">
        <v>81476</v>
      </c>
      <c r="V70" s="102" t="s">
        <v>277</v>
      </c>
      <c r="W70" s="102" t="s">
        <v>123</v>
      </c>
      <c r="X70" s="102" t="s">
        <v>363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278</v>
      </c>
      <c r="AO70" s="102"/>
      <c r="AP70" s="102"/>
      <c r="AQ70" s="102">
        <v>50</v>
      </c>
      <c r="AR70" s="102"/>
      <c r="AS70" s="102" t="s">
        <v>255</v>
      </c>
      <c r="AT70" s="102" t="s">
        <v>256</v>
      </c>
      <c r="AU70" s="102">
        <v>709.7</v>
      </c>
      <c r="AV70" s="102" t="s">
        <v>257</v>
      </c>
      <c r="AW70" s="102" t="s">
        <v>258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/>
      <c r="BG70" s="102" t="s">
        <v>45</v>
      </c>
      <c r="BH70" s="102"/>
      <c r="BI70" s="103"/>
      <c r="BJ70" s="102"/>
      <c r="BK70" s="102"/>
      <c r="BL70" s="102" t="s">
        <v>85</v>
      </c>
      <c r="BM70" s="103">
        <v>42656</v>
      </c>
      <c r="BN70" s="102"/>
      <c r="BO70" s="102"/>
      <c r="BP70" s="102"/>
    </row>
    <row r="71" spans="1:68" s="70" customFormat="1" ht="60" customHeight="1" x14ac:dyDescent="0.25">
      <c r="A71" s="102">
        <v>45</v>
      </c>
      <c r="B71" s="102" t="s">
        <v>279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453</v>
      </c>
      <c r="H71" s="102"/>
      <c r="I71" s="102"/>
      <c r="J71" s="102" t="s">
        <v>137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361</v>
      </c>
      <c r="R71" s="102" t="s">
        <v>51</v>
      </c>
      <c r="S71" s="102" t="s">
        <v>52</v>
      </c>
      <c r="T71" s="102" t="s">
        <v>48</v>
      </c>
      <c r="U71" s="102">
        <v>81476</v>
      </c>
      <c r="V71" s="102" t="s">
        <v>280</v>
      </c>
      <c r="W71" s="102" t="s">
        <v>123</v>
      </c>
      <c r="X71" s="102" t="s">
        <v>363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257</v>
      </c>
      <c r="AW71" s="102" t="s">
        <v>258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281</v>
      </c>
      <c r="BG71" s="102" t="s">
        <v>44</v>
      </c>
      <c r="BH71" s="102"/>
      <c r="BI71" s="103"/>
      <c r="BJ71" s="102"/>
      <c r="BK71" s="102"/>
      <c r="BL71" s="102" t="s">
        <v>86</v>
      </c>
      <c r="BM71" s="103">
        <v>42663</v>
      </c>
      <c r="BN71" s="102"/>
      <c r="BO71" s="102"/>
      <c r="BP71" s="102"/>
    </row>
    <row r="72" spans="1:68" s="70" customFormat="1" ht="63" customHeight="1" x14ac:dyDescent="0.25">
      <c r="A72" s="13">
        <v>46</v>
      </c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282</v>
      </c>
      <c r="H72" s="13"/>
      <c r="I72" s="13"/>
      <c r="J72" s="13" t="s">
        <v>283</v>
      </c>
      <c r="K72" s="13"/>
      <c r="L72" s="13"/>
      <c r="M72" s="13" t="s">
        <v>46</v>
      </c>
      <c r="N72" s="13" t="s">
        <v>71</v>
      </c>
      <c r="O72" s="13" t="s">
        <v>46</v>
      </c>
      <c r="P72" s="17" t="s">
        <v>60</v>
      </c>
      <c r="Q72" s="13" t="s">
        <v>285</v>
      </c>
      <c r="R72" s="13" t="s">
        <v>46</v>
      </c>
      <c r="S72" s="13" t="s">
        <v>71</v>
      </c>
      <c r="T72" s="13" t="s">
        <v>46</v>
      </c>
      <c r="U72" s="13" t="s">
        <v>60</v>
      </c>
      <c r="V72" s="13" t="s">
        <v>287</v>
      </c>
      <c r="W72" s="13" t="s">
        <v>123</v>
      </c>
      <c r="X72" s="13" t="s">
        <v>210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289</v>
      </c>
      <c r="AP72" s="13"/>
      <c r="AQ72" s="13">
        <v>23.5</v>
      </c>
      <c r="AR72" s="13"/>
      <c r="AS72" s="13" t="s">
        <v>291</v>
      </c>
      <c r="AT72" s="13" t="s">
        <v>292</v>
      </c>
      <c r="AU72" s="13">
        <v>642.02</v>
      </c>
      <c r="AV72" s="13" t="s">
        <v>293</v>
      </c>
      <c r="AW72" s="13" t="s">
        <v>294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/>
      <c r="B73" s="13" t="s">
        <v>69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282</v>
      </c>
      <c r="H73" s="13"/>
      <c r="I73" s="13"/>
      <c r="J73" s="13" t="s">
        <v>284</v>
      </c>
      <c r="K73" s="13"/>
      <c r="L73" s="13"/>
      <c r="M73" s="13" t="s">
        <v>46</v>
      </c>
      <c r="N73" s="13" t="s">
        <v>71</v>
      </c>
      <c r="O73" s="13" t="s">
        <v>46</v>
      </c>
      <c r="P73" s="17" t="s">
        <v>60</v>
      </c>
      <c r="Q73" s="13" t="s">
        <v>286</v>
      </c>
      <c r="R73" s="13" t="s">
        <v>46</v>
      </c>
      <c r="S73" s="13" t="s">
        <v>71</v>
      </c>
      <c r="T73" s="13" t="s">
        <v>46</v>
      </c>
      <c r="U73" s="13" t="s">
        <v>60</v>
      </c>
      <c r="V73" s="13" t="s">
        <v>288</v>
      </c>
      <c r="W73" s="13" t="s">
        <v>123</v>
      </c>
      <c r="X73" s="13" t="s">
        <v>210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290</v>
      </c>
      <c r="AP73" s="13"/>
      <c r="AQ73" s="13">
        <v>30.6</v>
      </c>
      <c r="AR73" s="13"/>
      <c r="AS73" s="13" t="s">
        <v>295</v>
      </c>
      <c r="AT73" s="13" t="s">
        <v>296</v>
      </c>
      <c r="AU73" s="13">
        <v>652.08000000000004</v>
      </c>
      <c r="AV73" s="13" t="s">
        <v>297</v>
      </c>
      <c r="AW73" s="13" t="s">
        <v>298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47</v>
      </c>
      <c r="B74" s="13" t="s">
        <v>75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454</v>
      </c>
      <c r="H74" s="13"/>
      <c r="I74" s="13"/>
      <c r="J74" s="13" t="s">
        <v>217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299</v>
      </c>
      <c r="R74" s="13" t="s">
        <v>53</v>
      </c>
      <c r="S74" s="13" t="s">
        <v>52</v>
      </c>
      <c r="T74" s="13" t="s">
        <v>48</v>
      </c>
      <c r="U74" s="13">
        <v>83212</v>
      </c>
      <c r="V74" s="13" t="s">
        <v>300</v>
      </c>
      <c r="W74" s="13" t="s">
        <v>123</v>
      </c>
      <c r="X74" s="13" t="s">
        <v>377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301</v>
      </c>
      <c r="AP74" s="13"/>
      <c r="AQ74" s="13">
        <v>36.6</v>
      </c>
      <c r="AR74" s="13"/>
      <c r="AS74" s="13" t="s">
        <v>302</v>
      </c>
      <c r="AT74" s="13" t="s">
        <v>303</v>
      </c>
      <c r="AU74" s="13">
        <v>696.80700000000002</v>
      </c>
      <c r="AV74" s="13" t="s">
        <v>304</v>
      </c>
      <c r="AW74" s="13" t="s">
        <v>305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454</v>
      </c>
      <c r="H75" s="13"/>
      <c r="I75" s="13"/>
      <c r="J75" s="13" t="s">
        <v>306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3">
        <v>83212</v>
      </c>
      <c r="V75" s="13" t="s">
        <v>309</v>
      </c>
      <c r="W75" s="13" t="s">
        <v>123</v>
      </c>
      <c r="X75" s="13" t="s">
        <v>210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310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312</v>
      </c>
      <c r="AW75" s="13" t="s">
        <v>313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454</v>
      </c>
      <c r="H76" s="13"/>
      <c r="I76" s="13"/>
      <c r="J76" s="13" t="s">
        <v>308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3">
        <v>83212</v>
      </c>
      <c r="V76" s="13" t="s">
        <v>309</v>
      </c>
      <c r="W76" s="13" t="s">
        <v>123</v>
      </c>
      <c r="X76" s="13" t="s">
        <v>210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311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314</v>
      </c>
      <c r="AW76" s="13" t="s">
        <v>315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48</v>
      </c>
      <c r="B77" s="13" t="s">
        <v>75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454</v>
      </c>
      <c r="H77" s="13"/>
      <c r="I77" s="13"/>
      <c r="J77" s="13" t="s">
        <v>307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3">
        <v>83212</v>
      </c>
      <c r="V77" s="13" t="s">
        <v>309</v>
      </c>
      <c r="W77" s="13" t="s">
        <v>123</v>
      </c>
      <c r="X77" s="13" t="s">
        <v>210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316</v>
      </c>
      <c r="AW77" s="13" t="s">
        <v>317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/>
      <c r="BG77" s="13" t="s">
        <v>44</v>
      </c>
      <c r="BH77" s="13"/>
      <c r="BI77" s="18"/>
      <c r="BJ77" s="13"/>
      <c r="BK77" s="13"/>
      <c r="BL77" s="13"/>
      <c r="BM77" s="13"/>
      <c r="BN77" s="13"/>
      <c r="BO77" s="13"/>
      <c r="BP77" s="14"/>
    </row>
    <row r="78" spans="1:68" s="70" customFormat="1" ht="63" customHeight="1" x14ac:dyDescent="0.25">
      <c r="A78" s="13">
        <v>49</v>
      </c>
      <c r="B78" s="13" t="s">
        <v>323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240</v>
      </c>
      <c r="H78" s="13"/>
      <c r="I78" s="13"/>
      <c r="J78" s="70" t="s">
        <v>324</v>
      </c>
      <c r="K78" s="13"/>
      <c r="L78" s="13"/>
      <c r="M78" s="13" t="s">
        <v>72</v>
      </c>
      <c r="N78" s="13" t="s">
        <v>47</v>
      </c>
      <c r="O78" s="13" t="s">
        <v>46</v>
      </c>
      <c r="P78" s="17" t="s">
        <v>178</v>
      </c>
      <c r="Q78" s="13" t="s">
        <v>325</v>
      </c>
      <c r="R78" s="13" t="s">
        <v>72</v>
      </c>
      <c r="S78" s="13" t="s">
        <v>47</v>
      </c>
      <c r="T78" s="13" t="s">
        <v>46</v>
      </c>
      <c r="U78" s="17" t="s">
        <v>178</v>
      </c>
      <c r="V78" s="13" t="s">
        <v>326</v>
      </c>
      <c r="W78" s="13" t="s">
        <v>123</v>
      </c>
      <c r="X78" s="13" t="s">
        <v>66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327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328</v>
      </c>
      <c r="AW78" s="13" t="s">
        <v>329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/>
      <c r="BG78" s="13" t="s">
        <v>45</v>
      </c>
      <c r="BH78" s="13" t="s">
        <v>330</v>
      </c>
      <c r="BI78" s="18">
        <v>42383</v>
      </c>
      <c r="BJ78" s="13" t="s">
        <v>330</v>
      </c>
      <c r="BK78" s="18">
        <v>42383</v>
      </c>
      <c r="BL78" s="13"/>
      <c r="BM78" s="13"/>
      <c r="BN78" s="13"/>
      <c r="BO78" s="13"/>
      <c r="BP78" s="14" t="s">
        <v>422</v>
      </c>
    </row>
    <row r="79" spans="1:68" s="70" customFormat="1" ht="63" customHeight="1" x14ac:dyDescent="0.25">
      <c r="A79" s="102">
        <v>50</v>
      </c>
      <c r="B79" s="102" t="s">
        <v>331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416</v>
      </c>
      <c r="H79" s="102"/>
      <c r="I79" s="102"/>
      <c r="J79" s="102" t="s">
        <v>332</v>
      </c>
      <c r="K79" s="102"/>
      <c r="L79" s="102"/>
      <c r="M79" s="102" t="s">
        <v>100</v>
      </c>
      <c r="N79" s="102" t="s">
        <v>56</v>
      </c>
      <c r="O79" s="102" t="s">
        <v>49</v>
      </c>
      <c r="P79" s="107" t="s">
        <v>170</v>
      </c>
      <c r="Q79" s="102" t="s">
        <v>333</v>
      </c>
      <c r="R79" s="102" t="s">
        <v>100</v>
      </c>
      <c r="S79" s="102" t="s">
        <v>56</v>
      </c>
      <c r="T79" s="102" t="s">
        <v>49</v>
      </c>
      <c r="U79" s="107" t="s">
        <v>170</v>
      </c>
      <c r="V79" s="102" t="s">
        <v>334</v>
      </c>
      <c r="W79" s="102" t="s">
        <v>123</v>
      </c>
      <c r="X79" s="102" t="s">
        <v>66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335</v>
      </c>
      <c r="AW79" s="102" t="s">
        <v>336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/>
      <c r="BG79" s="102" t="s">
        <v>45</v>
      </c>
      <c r="BH79" s="102" t="s">
        <v>421</v>
      </c>
      <c r="BI79" s="103">
        <v>43119</v>
      </c>
      <c r="BJ79" s="102"/>
      <c r="BK79" s="102"/>
      <c r="BL79" s="102"/>
      <c r="BM79" s="102"/>
      <c r="BN79" s="102"/>
      <c r="BO79" s="102"/>
      <c r="BP79" s="102" t="s">
        <v>424</v>
      </c>
    </row>
    <row r="80" spans="1:68" s="70" customFormat="1" ht="63" customHeight="1" x14ac:dyDescent="0.25">
      <c r="A80" s="13"/>
      <c r="B80" s="13" t="s">
        <v>331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416</v>
      </c>
      <c r="H80" s="13"/>
      <c r="I80" s="13"/>
      <c r="J80" s="13" t="s">
        <v>332</v>
      </c>
      <c r="K80" s="13"/>
      <c r="L80" s="13"/>
      <c r="M80" s="13" t="s">
        <v>100</v>
      </c>
      <c r="N80" s="13" t="s">
        <v>56</v>
      </c>
      <c r="O80" s="13" t="s">
        <v>49</v>
      </c>
      <c r="P80" s="17" t="s">
        <v>170</v>
      </c>
      <c r="Q80" s="13" t="s">
        <v>333</v>
      </c>
      <c r="R80" s="13" t="s">
        <v>100</v>
      </c>
      <c r="S80" s="13" t="s">
        <v>56</v>
      </c>
      <c r="T80" s="13" t="s">
        <v>49</v>
      </c>
      <c r="U80" s="17" t="s">
        <v>170</v>
      </c>
      <c r="V80" s="13" t="s">
        <v>334</v>
      </c>
      <c r="W80" s="13" t="s">
        <v>123</v>
      </c>
      <c r="X80" s="13" t="s">
        <v>66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335</v>
      </c>
      <c r="AW80" s="13" t="s">
        <v>336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/>
      <c r="BG80" s="13" t="s">
        <v>44</v>
      </c>
      <c r="BH80" s="13"/>
      <c r="BI80" s="18"/>
      <c r="BJ80" s="13"/>
      <c r="BK80" s="13"/>
      <c r="BL80" s="13"/>
      <c r="BM80" s="13"/>
      <c r="BN80" s="13"/>
      <c r="BO80" s="13"/>
      <c r="BP80" s="14"/>
    </row>
    <row r="81" spans="1:92" s="70" customFormat="1" ht="63" customHeight="1" x14ac:dyDescent="0.25">
      <c r="A81" s="102">
        <v>51</v>
      </c>
      <c r="B81" s="102" t="s">
        <v>77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453</v>
      </c>
      <c r="H81" s="102"/>
      <c r="I81" s="102"/>
      <c r="J81" s="102" t="s">
        <v>337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361</v>
      </c>
      <c r="R81" s="102" t="s">
        <v>51</v>
      </c>
      <c r="S81" s="102" t="s">
        <v>52</v>
      </c>
      <c r="T81" s="102" t="s">
        <v>48</v>
      </c>
      <c r="U81" s="102">
        <v>81476</v>
      </c>
      <c r="V81" s="102" t="s">
        <v>338</v>
      </c>
      <c r="W81" s="102" t="s">
        <v>123</v>
      </c>
      <c r="X81" s="102" t="s">
        <v>377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339</v>
      </c>
      <c r="AP81" s="102"/>
      <c r="AQ81" s="102">
        <v>50</v>
      </c>
      <c r="AR81" s="102"/>
      <c r="AS81" s="102" t="s">
        <v>255</v>
      </c>
      <c r="AT81" s="102" t="s">
        <v>256</v>
      </c>
      <c r="AU81" s="102">
        <v>709.7</v>
      </c>
      <c r="AV81" s="102" t="s">
        <v>257</v>
      </c>
      <c r="AW81" s="102" t="s">
        <v>258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/>
      <c r="BG81" s="102" t="s">
        <v>45</v>
      </c>
      <c r="BH81" s="102" t="s">
        <v>396</v>
      </c>
      <c r="BI81" s="103">
        <v>42877</v>
      </c>
      <c r="BJ81" s="102"/>
      <c r="BK81" s="102"/>
      <c r="BL81" s="102"/>
      <c r="BM81" s="102"/>
      <c r="BN81" s="102"/>
      <c r="BO81" s="102"/>
      <c r="BP81" s="102" t="s">
        <v>423</v>
      </c>
    </row>
    <row r="82" spans="1:92" s="70" customFormat="1" ht="63" customHeight="1" x14ac:dyDescent="0.25">
      <c r="A82" s="13"/>
      <c r="B82" s="13" t="s">
        <v>77</v>
      </c>
      <c r="C82" s="13">
        <v>11610051</v>
      </c>
      <c r="D82" s="18">
        <v>42436</v>
      </c>
      <c r="E82" s="18">
        <v>42436</v>
      </c>
      <c r="F82" s="18">
        <v>44627</v>
      </c>
      <c r="G82" s="13" t="s">
        <v>453</v>
      </c>
      <c r="H82" s="13"/>
      <c r="I82" s="13"/>
      <c r="J82" s="13" t="s">
        <v>337</v>
      </c>
      <c r="K82" s="13"/>
      <c r="L82" s="13"/>
      <c r="M82" s="13" t="s">
        <v>51</v>
      </c>
      <c r="N82" s="13" t="s">
        <v>52</v>
      </c>
      <c r="O82" s="13" t="s">
        <v>48</v>
      </c>
      <c r="P82" s="17">
        <v>81476</v>
      </c>
      <c r="Q82" s="13" t="s">
        <v>393</v>
      </c>
      <c r="R82" s="13" t="s">
        <v>51</v>
      </c>
      <c r="S82" s="13" t="s">
        <v>52</v>
      </c>
      <c r="T82" s="13" t="s">
        <v>48</v>
      </c>
      <c r="U82" s="13">
        <v>81476</v>
      </c>
      <c r="V82" s="13" t="s">
        <v>394</v>
      </c>
      <c r="W82" s="13" t="s">
        <v>123</v>
      </c>
      <c r="X82" s="13" t="s">
        <v>377</v>
      </c>
      <c r="Y82" s="13"/>
      <c r="Z82" s="13"/>
      <c r="AA82" s="13">
        <v>47304</v>
      </c>
      <c r="AB82" s="13"/>
      <c r="AC82" s="13"/>
      <c r="AD82" s="13"/>
      <c r="AE82" s="13"/>
      <c r="AF82" s="13"/>
      <c r="AG82" s="13"/>
      <c r="AH82" s="13"/>
      <c r="AI82" s="13">
        <v>47304</v>
      </c>
      <c r="AJ82" s="13"/>
      <c r="AK82" s="13">
        <v>1.5</v>
      </c>
      <c r="AL82" s="13"/>
      <c r="AM82" s="13"/>
      <c r="AN82" s="13">
        <v>181.61</v>
      </c>
      <c r="AO82" s="17" t="s">
        <v>339</v>
      </c>
      <c r="AP82" s="13"/>
      <c r="AQ82" s="13">
        <v>50</v>
      </c>
      <c r="AR82" s="13"/>
      <c r="AS82" s="13" t="s">
        <v>255</v>
      </c>
      <c r="AT82" s="13" t="s">
        <v>256</v>
      </c>
      <c r="AU82" s="13">
        <v>709.7</v>
      </c>
      <c r="AV82" s="13" t="s">
        <v>257</v>
      </c>
      <c r="AW82" s="13" t="s">
        <v>258</v>
      </c>
      <c r="AX82" s="13">
        <v>42</v>
      </c>
      <c r="AY82" s="13">
        <v>49</v>
      </c>
      <c r="AZ82" s="13">
        <v>35.6</v>
      </c>
      <c r="BA82" s="13">
        <v>24</v>
      </c>
      <c r="BB82" s="13">
        <v>33</v>
      </c>
      <c r="BC82" s="13">
        <v>1.3</v>
      </c>
      <c r="BD82" s="13">
        <f t="shared" ref="BD82" si="26">AX82+AY82/60+AZ82/3600</f>
        <v>42.826555555555558</v>
      </c>
      <c r="BE82" s="13">
        <f t="shared" ref="BE82" si="27">BA82+BB82/60+BC82/3600</f>
        <v>24.550361111111112</v>
      </c>
      <c r="BF82" s="13"/>
      <c r="BG82" s="13" t="s">
        <v>44</v>
      </c>
      <c r="BH82" s="13"/>
      <c r="BI82" s="18"/>
      <c r="BJ82" s="13"/>
      <c r="BK82" s="13"/>
      <c r="BL82" s="13"/>
      <c r="BM82" s="13"/>
      <c r="BN82" s="13"/>
      <c r="BO82" s="13"/>
      <c r="BP82" s="14"/>
    </row>
    <row r="83" spans="1:92" s="70" customFormat="1" ht="63" customHeight="1" x14ac:dyDescent="0.25">
      <c r="A83" s="102">
        <v>52</v>
      </c>
      <c r="B83" s="102" t="s">
        <v>342</v>
      </c>
      <c r="C83" s="102">
        <v>11610052</v>
      </c>
      <c r="D83" s="103">
        <v>42478</v>
      </c>
      <c r="E83" s="103">
        <v>42478</v>
      </c>
      <c r="F83" s="103">
        <v>46130</v>
      </c>
      <c r="G83" s="102" t="s">
        <v>453</v>
      </c>
      <c r="H83" s="102"/>
      <c r="I83" s="102"/>
      <c r="J83" s="102" t="s">
        <v>337</v>
      </c>
      <c r="K83" s="102"/>
      <c r="L83" s="102"/>
      <c r="M83" s="102" t="s">
        <v>51</v>
      </c>
      <c r="N83" s="102" t="s">
        <v>52</v>
      </c>
      <c r="O83" s="102" t="s">
        <v>48</v>
      </c>
      <c r="P83" s="107">
        <v>81476</v>
      </c>
      <c r="Q83" s="102" t="s">
        <v>361</v>
      </c>
      <c r="R83" s="102" t="s">
        <v>51</v>
      </c>
      <c r="S83" s="102" t="s">
        <v>52</v>
      </c>
      <c r="T83" s="102" t="s">
        <v>48</v>
      </c>
      <c r="U83" s="102">
        <v>81476</v>
      </c>
      <c r="V83" s="102" t="s">
        <v>343</v>
      </c>
      <c r="W83" s="102" t="s">
        <v>123</v>
      </c>
      <c r="X83" s="102" t="s">
        <v>68</v>
      </c>
      <c r="Y83" s="102"/>
      <c r="Z83" s="102"/>
      <c r="AA83" s="102">
        <v>1734</v>
      </c>
      <c r="AB83" s="102"/>
      <c r="AC83" s="102"/>
      <c r="AD83" s="102"/>
      <c r="AE83" s="102"/>
      <c r="AF83" s="102"/>
      <c r="AG83" s="102"/>
      <c r="AH83" s="102"/>
      <c r="AI83" s="102">
        <v>1734</v>
      </c>
      <c r="AJ83" s="102"/>
      <c r="AK83" s="102">
        <v>5.5E-2</v>
      </c>
      <c r="AL83" s="102"/>
      <c r="AM83" s="102"/>
      <c r="AN83" s="102">
        <v>181.61</v>
      </c>
      <c r="AO83" s="107" t="s">
        <v>339</v>
      </c>
      <c r="AP83" s="102"/>
      <c r="AQ83" s="102">
        <v>50</v>
      </c>
      <c r="AR83" s="102"/>
      <c r="AS83" s="102" t="s">
        <v>255</v>
      </c>
      <c r="AT83" s="102" t="s">
        <v>256</v>
      </c>
      <c r="AU83" s="102">
        <v>709.7</v>
      </c>
      <c r="AV83" s="102" t="s">
        <v>257</v>
      </c>
      <c r="AW83" s="102" t="s">
        <v>258</v>
      </c>
      <c r="AX83" s="102">
        <v>42</v>
      </c>
      <c r="AY83" s="102">
        <v>49</v>
      </c>
      <c r="AZ83" s="102">
        <v>35.6</v>
      </c>
      <c r="BA83" s="102">
        <v>24</v>
      </c>
      <c r="BB83" s="102">
        <v>33</v>
      </c>
      <c r="BC83" s="102">
        <v>1.3</v>
      </c>
      <c r="BD83" s="102">
        <f t="shared" ref="BD83:BD87" si="28">AX83+AY83/60+AZ83/3600</f>
        <v>42.826555555555558</v>
      </c>
      <c r="BE83" s="102">
        <f t="shared" ref="BE83:BE87" si="29">BA83+BB83/60+BC83/3600</f>
        <v>24.550361111111112</v>
      </c>
      <c r="BF83" s="102"/>
      <c r="BG83" s="102" t="s">
        <v>45</v>
      </c>
      <c r="BH83" s="102" t="s">
        <v>353</v>
      </c>
      <c r="BI83" s="103">
        <v>42657</v>
      </c>
      <c r="BJ83" s="102"/>
      <c r="BK83" s="102"/>
      <c r="BL83" s="102"/>
      <c r="BM83" s="102"/>
      <c r="BN83" s="102"/>
      <c r="BO83" s="102"/>
      <c r="BP83" s="102"/>
    </row>
    <row r="84" spans="1:92" s="70" customFormat="1" ht="63" customHeight="1" x14ac:dyDescent="0.25">
      <c r="A84" s="102"/>
      <c r="B84" s="102" t="s">
        <v>342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453</v>
      </c>
      <c r="H84" s="102"/>
      <c r="I84" s="102"/>
      <c r="J84" s="102" t="s">
        <v>337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361</v>
      </c>
      <c r="R84" s="102" t="s">
        <v>51</v>
      </c>
      <c r="S84" s="102" t="s">
        <v>52</v>
      </c>
      <c r="T84" s="102" t="s">
        <v>48</v>
      </c>
      <c r="U84" s="102">
        <v>81476</v>
      </c>
      <c r="V84" s="102" t="s">
        <v>343</v>
      </c>
      <c r="W84" s="102" t="s">
        <v>123</v>
      </c>
      <c r="X84" s="102" t="s">
        <v>377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339</v>
      </c>
      <c r="AP84" s="102"/>
      <c r="AQ84" s="102">
        <v>50</v>
      </c>
      <c r="AR84" s="102"/>
      <c r="AS84" s="102" t="s">
        <v>255</v>
      </c>
      <c r="AT84" s="102" t="s">
        <v>256</v>
      </c>
      <c r="AU84" s="102">
        <v>709.7</v>
      </c>
      <c r="AV84" s="102" t="s">
        <v>257</v>
      </c>
      <c r="AW84" s="102" t="s">
        <v>258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" si="30">AX84+AY84/60+AZ84/3600</f>
        <v>42.826555555555558</v>
      </c>
      <c r="BE84" s="102">
        <f t="shared" ref="BE84" si="31">BA84+BB84/60+BC84/3600</f>
        <v>24.550361111111112</v>
      </c>
      <c r="BF84" s="102"/>
      <c r="BG84" s="102" t="s">
        <v>45</v>
      </c>
      <c r="BH84" s="102" t="s">
        <v>395</v>
      </c>
      <c r="BI84" s="103">
        <v>42877</v>
      </c>
      <c r="BJ84" s="102"/>
      <c r="BK84" s="102"/>
      <c r="BL84" s="102"/>
      <c r="BM84" s="102"/>
      <c r="BN84" s="102"/>
      <c r="BO84" s="102"/>
      <c r="BP84" s="102" t="s">
        <v>419</v>
      </c>
    </row>
    <row r="85" spans="1:92" s="70" customFormat="1" ht="63" customHeight="1" x14ac:dyDescent="0.25">
      <c r="A85" s="13"/>
      <c r="B85" s="13" t="s">
        <v>342</v>
      </c>
      <c r="C85" s="13">
        <v>11610052</v>
      </c>
      <c r="D85" s="18">
        <v>42478</v>
      </c>
      <c r="E85" s="18">
        <v>42478</v>
      </c>
      <c r="F85" s="18">
        <v>46130</v>
      </c>
      <c r="G85" s="13" t="s">
        <v>453</v>
      </c>
      <c r="H85" s="13"/>
      <c r="I85" s="13"/>
      <c r="J85" s="13" t="s">
        <v>337</v>
      </c>
      <c r="K85" s="13"/>
      <c r="L85" s="13"/>
      <c r="M85" s="13" t="s">
        <v>51</v>
      </c>
      <c r="N85" s="13" t="s">
        <v>52</v>
      </c>
      <c r="O85" s="13" t="s">
        <v>48</v>
      </c>
      <c r="P85" s="17">
        <v>81476</v>
      </c>
      <c r="Q85" s="13" t="s">
        <v>361</v>
      </c>
      <c r="R85" s="13" t="s">
        <v>51</v>
      </c>
      <c r="S85" s="13" t="s">
        <v>52</v>
      </c>
      <c r="T85" s="13" t="s">
        <v>48</v>
      </c>
      <c r="U85" s="13">
        <v>81476</v>
      </c>
      <c r="V85" s="13" t="s">
        <v>398</v>
      </c>
      <c r="W85" s="13" t="s">
        <v>123</v>
      </c>
      <c r="X85" s="13" t="s">
        <v>397</v>
      </c>
      <c r="Y85" s="13"/>
      <c r="Z85" s="13"/>
      <c r="AA85" s="13">
        <v>3154</v>
      </c>
      <c r="AB85" s="13"/>
      <c r="AC85" s="13">
        <v>1419</v>
      </c>
      <c r="AD85" s="13"/>
      <c r="AE85" s="13"/>
      <c r="AF85" s="13"/>
      <c r="AG85" s="13"/>
      <c r="AH85" s="13"/>
      <c r="AI85" s="13">
        <v>1735</v>
      </c>
      <c r="AJ85" s="13"/>
      <c r="AK85" s="13">
        <v>0.1</v>
      </c>
      <c r="AL85" s="13"/>
      <c r="AM85" s="13"/>
      <c r="AN85" s="13">
        <v>181.61</v>
      </c>
      <c r="AO85" s="17" t="s">
        <v>339</v>
      </c>
      <c r="AP85" s="13"/>
      <c r="AQ85" s="13">
        <v>50</v>
      </c>
      <c r="AR85" s="13"/>
      <c r="AS85" s="13" t="s">
        <v>255</v>
      </c>
      <c r="AT85" s="13" t="s">
        <v>256</v>
      </c>
      <c r="AU85" s="13">
        <v>709.7</v>
      </c>
      <c r="AV85" s="13" t="s">
        <v>257</v>
      </c>
      <c r="AW85" s="13" t="s">
        <v>258</v>
      </c>
      <c r="AX85" s="13">
        <v>42</v>
      </c>
      <c r="AY85" s="13">
        <v>49</v>
      </c>
      <c r="AZ85" s="13">
        <v>35.6</v>
      </c>
      <c r="BA85" s="13">
        <v>24</v>
      </c>
      <c r="BB85" s="13">
        <v>33</v>
      </c>
      <c r="BC85" s="13">
        <v>1.3</v>
      </c>
      <c r="BD85" s="13">
        <f t="shared" ref="BD85" si="32">AX85+AY85/60+AZ85/3600</f>
        <v>42.826555555555558</v>
      </c>
      <c r="BE85" s="13">
        <f t="shared" ref="BE85" si="33">BA85+BB85/60+BC85/3600</f>
        <v>24.550361111111112</v>
      </c>
      <c r="BF85" s="13"/>
      <c r="BG85" s="13" t="s">
        <v>44</v>
      </c>
      <c r="BH85" s="13"/>
      <c r="BI85" s="18"/>
      <c r="BJ85" s="13"/>
      <c r="BK85" s="13"/>
      <c r="BL85" s="13"/>
      <c r="BM85" s="13"/>
      <c r="BN85" s="13"/>
      <c r="BO85" s="13"/>
      <c r="BP85" s="14"/>
    </row>
    <row r="86" spans="1:92" s="70" customFormat="1" ht="63" customHeight="1" x14ac:dyDescent="0.25">
      <c r="A86" s="13">
        <v>53</v>
      </c>
      <c r="B86" s="13" t="s">
        <v>345</v>
      </c>
      <c r="C86" s="13">
        <v>11610053</v>
      </c>
      <c r="D86" s="18">
        <v>42578</v>
      </c>
      <c r="E86" s="18">
        <v>42578</v>
      </c>
      <c r="F86" s="18">
        <v>42736</v>
      </c>
      <c r="G86" s="13" t="s">
        <v>415</v>
      </c>
      <c r="H86" s="13"/>
      <c r="I86" s="13"/>
      <c r="J86" s="13" t="s">
        <v>347</v>
      </c>
      <c r="K86" s="13"/>
      <c r="L86" s="13"/>
      <c r="M86" s="13" t="s">
        <v>50</v>
      </c>
      <c r="N86" s="13" t="s">
        <v>50</v>
      </c>
      <c r="O86" s="13" t="s">
        <v>49</v>
      </c>
      <c r="P86" s="17">
        <v>12961</v>
      </c>
      <c r="Q86" s="13"/>
      <c r="R86" s="13" t="s">
        <v>50</v>
      </c>
      <c r="S86" s="13" t="s">
        <v>50</v>
      </c>
      <c r="T86" s="13" t="s">
        <v>49</v>
      </c>
      <c r="U86" s="13">
        <v>12961</v>
      </c>
      <c r="V86" s="13" t="s">
        <v>348</v>
      </c>
      <c r="W86" s="13" t="s">
        <v>123</v>
      </c>
      <c r="X86" s="13" t="s">
        <v>66</v>
      </c>
      <c r="Y86" s="13"/>
      <c r="Z86" s="13"/>
      <c r="AA86" s="13">
        <v>18920</v>
      </c>
      <c r="AB86" s="13"/>
      <c r="AC86" s="13"/>
      <c r="AD86" s="13"/>
      <c r="AE86" s="13"/>
      <c r="AF86" s="13"/>
      <c r="AG86" s="13"/>
      <c r="AH86" s="13"/>
      <c r="AI86" s="13">
        <v>18920</v>
      </c>
      <c r="AJ86" s="13"/>
      <c r="AK86" s="13">
        <v>0.6</v>
      </c>
      <c r="AL86" s="13"/>
      <c r="AM86" s="13"/>
      <c r="AN86" s="13">
        <v>392.83</v>
      </c>
      <c r="AO86" s="17"/>
      <c r="AP86" s="13"/>
      <c r="AQ86" s="13">
        <v>37.700000000000003</v>
      </c>
      <c r="AR86" s="13"/>
      <c r="AS86" s="13" t="s">
        <v>264</v>
      </c>
      <c r="AT86" s="13" t="s">
        <v>265</v>
      </c>
      <c r="AU86" s="13" t="s">
        <v>349</v>
      </c>
      <c r="AV86" s="13" t="s">
        <v>266</v>
      </c>
      <c r="AW86" s="13" t="s">
        <v>267</v>
      </c>
      <c r="AX86" s="13">
        <v>43</v>
      </c>
      <c r="AY86" s="13">
        <v>11</v>
      </c>
      <c r="AZ86" s="13">
        <v>29.6</v>
      </c>
      <c r="BA86" s="13">
        <v>23</v>
      </c>
      <c r="BB86" s="13">
        <v>17</v>
      </c>
      <c r="BC86" s="13">
        <v>13.5</v>
      </c>
      <c r="BD86" s="13">
        <f t="shared" si="28"/>
        <v>43.191555555555553</v>
      </c>
      <c r="BE86" s="13">
        <f t="shared" si="29"/>
        <v>23.287083333333335</v>
      </c>
      <c r="BF86" s="13"/>
      <c r="BG86" s="13" t="s">
        <v>44</v>
      </c>
      <c r="BH86" s="13"/>
      <c r="BI86" s="18"/>
      <c r="BJ86" s="13"/>
      <c r="BK86" s="13"/>
      <c r="BL86" s="13"/>
      <c r="BM86" s="13"/>
      <c r="BN86" s="13"/>
      <c r="BO86" s="13"/>
      <c r="BP86" s="14" t="s">
        <v>350</v>
      </c>
    </row>
    <row r="87" spans="1:92" s="129" customFormat="1" ht="63" customHeight="1" x14ac:dyDescent="0.25">
      <c r="A87" s="119">
        <v>54</v>
      </c>
      <c r="B87" s="119" t="s">
        <v>364</v>
      </c>
      <c r="C87" s="102">
        <v>11610054</v>
      </c>
      <c r="D87" s="121">
        <v>42681</v>
      </c>
      <c r="E87" s="121">
        <v>42681</v>
      </c>
      <c r="F87" s="121">
        <v>44420</v>
      </c>
      <c r="G87" s="102" t="s">
        <v>453</v>
      </c>
      <c r="H87" s="119"/>
      <c r="I87" s="119"/>
      <c r="J87" s="102" t="s">
        <v>337</v>
      </c>
      <c r="K87" s="119"/>
      <c r="L87" s="119"/>
      <c r="M87" s="102" t="s">
        <v>51</v>
      </c>
      <c r="N87" s="102" t="s">
        <v>52</v>
      </c>
      <c r="O87" s="102" t="s">
        <v>48</v>
      </c>
      <c r="P87" s="107">
        <v>81476</v>
      </c>
      <c r="Q87" s="102" t="s">
        <v>365</v>
      </c>
      <c r="R87" s="102" t="s">
        <v>51</v>
      </c>
      <c r="S87" s="102" t="s">
        <v>52</v>
      </c>
      <c r="T87" s="102" t="s">
        <v>48</v>
      </c>
      <c r="U87" s="102">
        <v>81476</v>
      </c>
      <c r="V87" s="119" t="s">
        <v>366</v>
      </c>
      <c r="W87" s="102" t="s">
        <v>123</v>
      </c>
      <c r="X87" s="102" t="s">
        <v>377</v>
      </c>
      <c r="Y87" s="119"/>
      <c r="Z87" s="119"/>
      <c r="AA87" s="119">
        <v>6935</v>
      </c>
      <c r="AB87" s="119"/>
      <c r="AC87" s="119"/>
      <c r="AD87" s="119"/>
      <c r="AE87" s="119"/>
      <c r="AF87" s="119"/>
      <c r="AG87" s="119"/>
      <c r="AH87" s="119"/>
      <c r="AI87" s="119">
        <v>6935</v>
      </c>
      <c r="AJ87" s="119"/>
      <c r="AK87" s="119">
        <v>0.22</v>
      </c>
      <c r="AL87" s="119"/>
      <c r="AM87" s="119"/>
      <c r="AN87" s="119">
        <v>171.31</v>
      </c>
      <c r="AO87" s="120"/>
      <c r="AP87" s="119"/>
      <c r="AQ87" s="119">
        <v>50</v>
      </c>
      <c r="AR87" s="119"/>
      <c r="AS87" s="119"/>
      <c r="AT87" s="119"/>
      <c r="AU87" s="119"/>
      <c r="AV87" s="102" t="s">
        <v>257</v>
      </c>
      <c r="AW87" s="102" t="s">
        <v>258</v>
      </c>
      <c r="AX87" s="102">
        <v>42</v>
      </c>
      <c r="AY87" s="102">
        <v>49</v>
      </c>
      <c r="AZ87" s="102">
        <v>35.6</v>
      </c>
      <c r="BA87" s="102">
        <v>24</v>
      </c>
      <c r="BB87" s="102">
        <v>33</v>
      </c>
      <c r="BC87" s="102">
        <v>1.3</v>
      </c>
      <c r="BD87" s="102">
        <f t="shared" si="28"/>
        <v>42.826555555555558</v>
      </c>
      <c r="BE87" s="102">
        <f t="shared" si="29"/>
        <v>24.550361111111112</v>
      </c>
      <c r="BF87" s="119"/>
      <c r="BG87" s="119" t="s">
        <v>45</v>
      </c>
      <c r="BH87" s="119" t="s">
        <v>420</v>
      </c>
      <c r="BI87" s="121">
        <v>43122</v>
      </c>
      <c r="BJ87" s="119"/>
      <c r="BK87" s="119"/>
      <c r="BL87" s="119"/>
      <c r="BM87" s="119"/>
      <c r="BN87" s="119"/>
      <c r="BO87" s="119"/>
      <c r="BP87" s="119" t="s">
        <v>418</v>
      </c>
    </row>
    <row r="88" spans="1:92" s="129" customFormat="1" ht="63" customHeight="1" x14ac:dyDescent="0.25">
      <c r="A88" s="112"/>
      <c r="B88" s="112" t="s">
        <v>364</v>
      </c>
      <c r="C88" s="15">
        <v>11610054</v>
      </c>
      <c r="D88" s="116">
        <v>42681</v>
      </c>
      <c r="E88" s="116">
        <v>42681</v>
      </c>
      <c r="F88" s="116">
        <v>44420</v>
      </c>
      <c r="G88" s="15" t="s">
        <v>453</v>
      </c>
      <c r="H88" s="112"/>
      <c r="I88" s="112"/>
      <c r="J88" s="15" t="s">
        <v>337</v>
      </c>
      <c r="K88" s="112"/>
      <c r="L88" s="112"/>
      <c r="M88" s="15" t="s">
        <v>51</v>
      </c>
      <c r="N88" s="15" t="s">
        <v>52</v>
      </c>
      <c r="O88" s="15" t="s">
        <v>48</v>
      </c>
      <c r="P88" s="144">
        <v>81476</v>
      </c>
      <c r="Q88" s="15" t="s">
        <v>365</v>
      </c>
      <c r="R88" s="15" t="s">
        <v>51</v>
      </c>
      <c r="S88" s="15" t="s">
        <v>52</v>
      </c>
      <c r="T88" s="15" t="s">
        <v>48</v>
      </c>
      <c r="U88" s="15">
        <v>81476</v>
      </c>
      <c r="V88" s="112" t="s">
        <v>366</v>
      </c>
      <c r="W88" s="15" t="s">
        <v>123</v>
      </c>
      <c r="X88" s="15" t="s">
        <v>417</v>
      </c>
      <c r="Y88" s="112"/>
      <c r="Z88" s="112"/>
      <c r="AA88" s="112">
        <v>6935</v>
      </c>
      <c r="AB88" s="112"/>
      <c r="AC88" s="112">
        <v>1387</v>
      </c>
      <c r="AD88" s="112"/>
      <c r="AE88" s="112"/>
      <c r="AF88" s="112"/>
      <c r="AG88" s="112"/>
      <c r="AH88" s="112"/>
      <c r="AI88" s="112">
        <v>5548</v>
      </c>
      <c r="AJ88" s="112"/>
      <c r="AK88" s="112">
        <v>0.22</v>
      </c>
      <c r="AL88" s="112"/>
      <c r="AM88" s="112"/>
      <c r="AN88" s="112">
        <v>171.31</v>
      </c>
      <c r="AO88" s="113"/>
      <c r="AP88" s="112"/>
      <c r="AQ88" s="112">
        <v>50</v>
      </c>
      <c r="AR88" s="112"/>
      <c r="AS88" s="112"/>
      <c r="AT88" s="112"/>
      <c r="AU88" s="112"/>
      <c r="AV88" s="15" t="s">
        <v>257</v>
      </c>
      <c r="AW88" s="15" t="s">
        <v>258</v>
      </c>
      <c r="AX88" s="15">
        <v>42</v>
      </c>
      <c r="AY88" s="15">
        <v>49</v>
      </c>
      <c r="AZ88" s="15">
        <v>35.6</v>
      </c>
      <c r="BA88" s="15">
        <v>24</v>
      </c>
      <c r="BB88" s="15">
        <v>33</v>
      </c>
      <c r="BC88" s="15">
        <v>1.3</v>
      </c>
      <c r="BD88" s="15">
        <f t="shared" ref="BD88" si="34">AX88+AY88/60+AZ88/3600</f>
        <v>42.826555555555558</v>
      </c>
      <c r="BE88" s="15">
        <f t="shared" ref="BE88" si="35">BA88+BB88/60+BC88/3600</f>
        <v>24.550361111111112</v>
      </c>
      <c r="BF88" s="112"/>
      <c r="BG88" s="112" t="s">
        <v>44</v>
      </c>
      <c r="BH88" s="112"/>
      <c r="BI88" s="116"/>
      <c r="BJ88" s="112"/>
      <c r="BK88" s="112"/>
      <c r="BL88" s="112"/>
      <c r="BM88" s="112"/>
      <c r="BN88" s="112"/>
      <c r="BO88" s="112"/>
      <c r="BP88" s="112"/>
    </row>
    <row r="89" spans="1:92" s="129" customFormat="1" ht="63" customHeight="1" x14ac:dyDescent="0.25">
      <c r="A89" s="112">
        <v>55</v>
      </c>
      <c r="B89" s="112" t="s">
        <v>360</v>
      </c>
      <c r="C89" s="13">
        <v>11610055</v>
      </c>
      <c r="D89" s="116">
        <v>42681</v>
      </c>
      <c r="E89" s="116">
        <v>42681</v>
      </c>
      <c r="F89" s="116">
        <v>46096</v>
      </c>
      <c r="G89" s="13" t="s">
        <v>453</v>
      </c>
      <c r="H89" s="112"/>
      <c r="I89" s="112"/>
      <c r="J89" s="13" t="s">
        <v>337</v>
      </c>
      <c r="K89" s="112"/>
      <c r="L89" s="112"/>
      <c r="M89" s="13" t="s">
        <v>51</v>
      </c>
      <c r="N89" s="13" t="s">
        <v>52</v>
      </c>
      <c r="O89" s="13" t="s">
        <v>48</v>
      </c>
      <c r="P89" s="17">
        <v>81476</v>
      </c>
      <c r="Q89" s="13" t="s">
        <v>361</v>
      </c>
      <c r="R89" s="13" t="s">
        <v>51</v>
      </c>
      <c r="S89" s="13" t="s">
        <v>52</v>
      </c>
      <c r="T89" s="13" t="s">
        <v>48</v>
      </c>
      <c r="U89" s="13">
        <v>81476</v>
      </c>
      <c r="V89" s="112" t="s">
        <v>362</v>
      </c>
      <c r="W89" s="13" t="s">
        <v>123</v>
      </c>
      <c r="X89" s="112" t="s">
        <v>363</v>
      </c>
      <c r="Y89" s="112"/>
      <c r="Z89" s="112"/>
      <c r="AA89" s="112">
        <v>12614</v>
      </c>
      <c r="AB89" s="112"/>
      <c r="AC89" s="112">
        <v>3153</v>
      </c>
      <c r="AD89" s="112"/>
      <c r="AE89" s="112"/>
      <c r="AF89" s="112"/>
      <c r="AG89" s="112"/>
      <c r="AH89" s="112"/>
      <c r="AI89" s="112">
        <v>9461</v>
      </c>
      <c r="AJ89" s="112"/>
      <c r="AK89" s="112">
        <v>0.4</v>
      </c>
      <c r="AL89" s="112"/>
      <c r="AM89" s="112"/>
      <c r="AN89" s="112"/>
      <c r="AO89" s="113"/>
      <c r="AP89" s="112"/>
      <c r="AQ89" s="112">
        <v>50</v>
      </c>
      <c r="AR89" s="112"/>
      <c r="AS89" s="13" t="s">
        <v>255</v>
      </c>
      <c r="AT89" s="13" t="s">
        <v>256</v>
      </c>
      <c r="AU89" s="13">
        <v>709.7</v>
      </c>
      <c r="AV89" s="13" t="s">
        <v>257</v>
      </c>
      <c r="AW89" s="13" t="s">
        <v>258</v>
      </c>
      <c r="AX89" s="13">
        <v>42</v>
      </c>
      <c r="AY89" s="13">
        <v>49</v>
      </c>
      <c r="AZ89" s="13">
        <v>35.6</v>
      </c>
      <c r="BA89" s="13">
        <v>24</v>
      </c>
      <c r="BB89" s="13">
        <v>33</v>
      </c>
      <c r="BC89" s="13">
        <v>1.3</v>
      </c>
      <c r="BD89" s="13">
        <f t="shared" ref="BD89" si="36">AX89+AY89/60+AZ89/3600</f>
        <v>42.826555555555558</v>
      </c>
      <c r="BE89" s="13">
        <f t="shared" ref="BE89" si="37">BA89+BB89/60+BC89/3600</f>
        <v>24.550361111111112</v>
      </c>
      <c r="BF89" s="13"/>
      <c r="BG89" s="13" t="s">
        <v>44</v>
      </c>
      <c r="BH89" s="112"/>
      <c r="BI89" s="116"/>
      <c r="BJ89" s="112"/>
      <c r="BK89" s="112"/>
      <c r="BL89" s="112"/>
      <c r="BM89" s="112"/>
      <c r="BN89" s="112"/>
      <c r="BO89" s="112"/>
      <c r="BP89" s="112"/>
    </row>
    <row r="90" spans="1:92" s="129" customFormat="1" ht="63" customHeight="1" x14ac:dyDescent="0.25">
      <c r="A90" s="112">
        <v>56</v>
      </c>
      <c r="B90" s="112" t="s">
        <v>367</v>
      </c>
      <c r="C90" s="13">
        <v>11610056</v>
      </c>
      <c r="D90" s="116">
        <v>42691</v>
      </c>
      <c r="E90" s="116">
        <v>42691</v>
      </c>
      <c r="F90" s="116">
        <v>47408</v>
      </c>
      <c r="G90" s="13" t="s">
        <v>453</v>
      </c>
      <c r="H90" s="112"/>
      <c r="I90" s="112"/>
      <c r="J90" s="13" t="s">
        <v>337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361</v>
      </c>
      <c r="R90" s="13" t="s">
        <v>51</v>
      </c>
      <c r="S90" s="13" t="s">
        <v>52</v>
      </c>
      <c r="T90" s="13" t="s">
        <v>48</v>
      </c>
      <c r="U90" s="13">
        <v>81476</v>
      </c>
      <c r="V90" s="112" t="s">
        <v>368</v>
      </c>
      <c r="W90" s="13" t="s">
        <v>123</v>
      </c>
      <c r="X90" s="112" t="s">
        <v>363</v>
      </c>
      <c r="Y90" s="112"/>
      <c r="Z90" s="112"/>
      <c r="AA90" s="112">
        <v>23967</v>
      </c>
      <c r="AB90" s="112"/>
      <c r="AC90" s="112">
        <v>2112</v>
      </c>
      <c r="AD90" s="112"/>
      <c r="AE90" s="112"/>
      <c r="AF90" s="112"/>
      <c r="AG90" s="112"/>
      <c r="AH90" s="112"/>
      <c r="AI90" s="112">
        <v>21855</v>
      </c>
      <c r="AJ90" s="112"/>
      <c r="AK90" s="112">
        <v>0.75700000000000001</v>
      </c>
      <c r="AL90" s="112"/>
      <c r="AM90" s="112"/>
      <c r="AN90" s="112">
        <v>171.31</v>
      </c>
      <c r="AO90" s="113"/>
      <c r="AP90" s="112"/>
      <c r="AQ90" s="112">
        <v>50</v>
      </c>
      <c r="AR90" s="112"/>
      <c r="AS90" s="13">
        <v>4655367.13</v>
      </c>
      <c r="AT90" s="13">
        <v>8607507.5</v>
      </c>
      <c r="AU90" s="13">
        <v>709.7</v>
      </c>
      <c r="AV90" s="13" t="s">
        <v>257</v>
      </c>
      <c r="AW90" s="13" t="s">
        <v>258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/>
      <c r="BG90" s="13"/>
      <c r="BH90" s="112"/>
      <c r="BI90" s="116"/>
      <c r="BJ90" s="112"/>
      <c r="BK90" s="112"/>
      <c r="BL90" s="112"/>
      <c r="BM90" s="112"/>
      <c r="BN90" s="112"/>
      <c r="BO90" s="112"/>
      <c r="BP90" s="112"/>
    </row>
    <row r="91" spans="1:92" s="135" customFormat="1" ht="63" customHeight="1" x14ac:dyDescent="0.25">
      <c r="A91" s="119">
        <v>57</v>
      </c>
      <c r="B91" s="119" t="s">
        <v>374</v>
      </c>
      <c r="C91" s="102">
        <v>11610057</v>
      </c>
      <c r="D91" s="121">
        <v>42719</v>
      </c>
      <c r="E91" s="121">
        <v>42719</v>
      </c>
      <c r="F91" s="121">
        <v>44749</v>
      </c>
      <c r="G91" s="102" t="s">
        <v>453</v>
      </c>
      <c r="H91" s="119"/>
      <c r="I91" s="119"/>
      <c r="J91" s="102" t="s">
        <v>337</v>
      </c>
      <c r="K91" s="119"/>
      <c r="L91" s="119"/>
      <c r="M91" s="102" t="s">
        <v>51</v>
      </c>
      <c r="N91" s="102" t="s">
        <v>52</v>
      </c>
      <c r="O91" s="102" t="s">
        <v>48</v>
      </c>
      <c r="P91" s="107">
        <v>81476</v>
      </c>
      <c r="Q91" s="102" t="s">
        <v>361</v>
      </c>
      <c r="R91" s="102" t="s">
        <v>51</v>
      </c>
      <c r="S91" s="102" t="s">
        <v>52</v>
      </c>
      <c r="T91" s="102" t="s">
        <v>48</v>
      </c>
      <c r="U91" s="102">
        <v>81476</v>
      </c>
      <c r="V91" s="119" t="s">
        <v>368</v>
      </c>
      <c r="W91" s="102" t="s">
        <v>123</v>
      </c>
      <c r="X91" s="119" t="s">
        <v>363</v>
      </c>
      <c r="Y91" s="119"/>
      <c r="Z91" s="119"/>
      <c r="AA91" s="119">
        <v>126144</v>
      </c>
      <c r="AB91" s="119"/>
      <c r="AC91" s="119">
        <v>69379</v>
      </c>
      <c r="AD91" s="119"/>
      <c r="AE91" s="119"/>
      <c r="AF91" s="119"/>
      <c r="AG91" s="119"/>
      <c r="AH91" s="119"/>
      <c r="AI91" s="119">
        <v>56765</v>
      </c>
      <c r="AJ91" s="119"/>
      <c r="AK91" s="119">
        <v>4</v>
      </c>
      <c r="AL91" s="119"/>
      <c r="AM91" s="119"/>
      <c r="AN91" s="119">
        <v>171.31</v>
      </c>
      <c r="AO91" s="120"/>
      <c r="AP91" s="119"/>
      <c r="AQ91" s="119">
        <v>50</v>
      </c>
      <c r="AR91" s="119"/>
      <c r="AS91" s="102">
        <v>4655367.13</v>
      </c>
      <c r="AT91" s="102" t="s">
        <v>375</v>
      </c>
      <c r="AU91" s="102">
        <v>709.7</v>
      </c>
      <c r="AV91" s="102" t="s">
        <v>257</v>
      </c>
      <c r="AW91" s="102" t="s">
        <v>258</v>
      </c>
      <c r="AX91" s="102">
        <v>42</v>
      </c>
      <c r="AY91" s="102">
        <v>49</v>
      </c>
      <c r="AZ91" s="102">
        <v>35.6</v>
      </c>
      <c r="BA91" s="102">
        <v>24</v>
      </c>
      <c r="BB91" s="102">
        <v>33</v>
      </c>
      <c r="BC91" s="102">
        <v>1.3</v>
      </c>
      <c r="BD91" s="102">
        <f t="shared" ref="BD91:BD92" si="40">AX91+AY91/60+AZ91/3600</f>
        <v>42.826555555555558</v>
      </c>
      <c r="BE91" s="102">
        <f t="shared" ref="BE91:BE92" si="41">BA91+BB91/60+BC91/3600</f>
        <v>24.550361111111112</v>
      </c>
      <c r="BF91" s="102"/>
      <c r="BG91" s="102" t="s">
        <v>45</v>
      </c>
      <c r="BH91" s="119"/>
      <c r="BI91" s="121"/>
      <c r="BJ91" s="119"/>
      <c r="BK91" s="119"/>
      <c r="BL91" s="119" t="s">
        <v>88</v>
      </c>
      <c r="BM91" s="121">
        <v>42765</v>
      </c>
      <c r="BN91" s="119"/>
      <c r="BO91" s="119"/>
      <c r="BP91" s="119"/>
    </row>
    <row r="92" spans="1:92" s="71" customFormat="1" ht="90.75" customHeight="1" x14ac:dyDescent="0.2">
      <c r="A92" s="112">
        <v>58</v>
      </c>
      <c r="B92" s="112" t="s">
        <v>177</v>
      </c>
      <c r="C92" s="112">
        <v>11610058</v>
      </c>
      <c r="D92" s="116">
        <v>42753</v>
      </c>
      <c r="E92" s="116">
        <v>39083</v>
      </c>
      <c r="F92" s="116">
        <v>46388</v>
      </c>
      <c r="G92" s="13" t="s">
        <v>453</v>
      </c>
      <c r="H92" s="134"/>
      <c r="I92" s="134"/>
      <c r="J92" s="13" t="s">
        <v>337</v>
      </c>
      <c r="K92" s="136"/>
      <c r="L92" s="137"/>
      <c r="M92" s="13" t="s">
        <v>51</v>
      </c>
      <c r="N92" s="13" t="s">
        <v>52</v>
      </c>
      <c r="O92" s="13" t="s">
        <v>48</v>
      </c>
      <c r="P92" s="17">
        <v>81476</v>
      </c>
      <c r="Q92" s="13" t="s">
        <v>361</v>
      </c>
      <c r="R92" s="13" t="s">
        <v>51</v>
      </c>
      <c r="S92" s="13" t="s">
        <v>52</v>
      </c>
      <c r="T92" s="13" t="s">
        <v>48</v>
      </c>
      <c r="U92" s="13">
        <v>81476</v>
      </c>
      <c r="V92" s="112" t="s">
        <v>387</v>
      </c>
      <c r="W92" s="13" t="s">
        <v>123</v>
      </c>
      <c r="X92" s="112" t="s">
        <v>388</v>
      </c>
      <c r="Y92" s="134"/>
      <c r="Z92" s="134"/>
      <c r="AA92" s="112">
        <v>6307</v>
      </c>
      <c r="AB92" s="134"/>
      <c r="AC92" s="112">
        <v>6307</v>
      </c>
      <c r="AD92" s="134"/>
      <c r="AE92" s="134"/>
      <c r="AF92" s="134"/>
      <c r="AG92" s="134"/>
      <c r="AH92" s="134"/>
      <c r="AI92" s="134"/>
      <c r="AJ92" s="134"/>
      <c r="AK92" s="112">
        <v>0.2</v>
      </c>
      <c r="AL92" s="134"/>
      <c r="AM92" s="134"/>
      <c r="AN92" s="112">
        <v>171.31</v>
      </c>
      <c r="AO92" s="134"/>
      <c r="AP92" s="134"/>
      <c r="AQ92" s="112">
        <v>50</v>
      </c>
      <c r="AR92" s="134"/>
      <c r="AS92" s="13">
        <v>4655367.13</v>
      </c>
      <c r="AT92" s="13">
        <v>8607507.5</v>
      </c>
      <c r="AU92" s="13">
        <v>709.7</v>
      </c>
      <c r="AV92" s="13" t="s">
        <v>257</v>
      </c>
      <c r="AW92" s="13" t="s">
        <v>258</v>
      </c>
      <c r="AX92" s="13">
        <v>42</v>
      </c>
      <c r="AY92" s="13">
        <v>49</v>
      </c>
      <c r="AZ92" s="13">
        <v>35.6</v>
      </c>
      <c r="BA92" s="13">
        <v>24</v>
      </c>
      <c r="BB92" s="13">
        <v>33</v>
      </c>
      <c r="BC92" s="13">
        <v>1.3</v>
      </c>
      <c r="BD92" s="13">
        <f t="shared" si="40"/>
        <v>42.826555555555558</v>
      </c>
      <c r="BE92" s="13">
        <f t="shared" si="41"/>
        <v>24.550361111111112</v>
      </c>
      <c r="BF92" s="134"/>
      <c r="BG92" s="15" t="s">
        <v>44</v>
      </c>
      <c r="BH92" s="134"/>
      <c r="BI92" s="134"/>
      <c r="BJ92" s="134"/>
      <c r="BK92" s="134"/>
      <c r="BL92" s="134"/>
      <c r="BM92" s="134"/>
      <c r="BN92" s="134"/>
      <c r="BO92" s="134"/>
      <c r="BP92" s="14" t="s">
        <v>409</v>
      </c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s="71" customFormat="1" ht="90.75" customHeight="1" x14ac:dyDescent="0.2">
      <c r="A93" s="112">
        <v>59</v>
      </c>
      <c r="B93" s="112" t="s">
        <v>389</v>
      </c>
      <c r="C93" s="112">
        <v>11610059</v>
      </c>
      <c r="D93" s="116">
        <v>42818</v>
      </c>
      <c r="E93" s="116">
        <v>42818</v>
      </c>
      <c r="F93" s="116">
        <v>44749</v>
      </c>
      <c r="G93" s="13" t="s">
        <v>453</v>
      </c>
      <c r="H93" s="134"/>
      <c r="I93" s="134"/>
      <c r="J93" s="13" t="s">
        <v>390</v>
      </c>
      <c r="K93" s="134"/>
      <c r="L93" s="134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361</v>
      </c>
      <c r="R93" s="13" t="s">
        <v>51</v>
      </c>
      <c r="S93" s="13" t="s">
        <v>52</v>
      </c>
      <c r="T93" s="13" t="s">
        <v>48</v>
      </c>
      <c r="U93" s="13">
        <v>81476</v>
      </c>
      <c r="V93" s="112" t="s">
        <v>391</v>
      </c>
      <c r="W93" s="13" t="s">
        <v>123</v>
      </c>
      <c r="X93" s="112" t="s">
        <v>392</v>
      </c>
      <c r="Y93" s="134"/>
      <c r="Z93" s="134"/>
      <c r="AA93" s="112">
        <v>1261144</v>
      </c>
      <c r="AB93" s="134"/>
      <c r="AC93" s="112">
        <v>69379</v>
      </c>
      <c r="AD93" s="134"/>
      <c r="AE93" s="134"/>
      <c r="AF93" s="134"/>
      <c r="AG93" s="134"/>
      <c r="AH93" s="134"/>
      <c r="AI93" s="112">
        <v>56765</v>
      </c>
      <c r="AJ93" s="134"/>
      <c r="AK93" s="112">
        <v>4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5">
        <v>4655367.13</v>
      </c>
      <c r="AT93" s="15" t="s">
        <v>375</v>
      </c>
      <c r="AU93" s="15">
        <v>709.7</v>
      </c>
      <c r="AV93" s="15" t="s">
        <v>257</v>
      </c>
      <c r="AW93" s="15" t="s">
        <v>258</v>
      </c>
      <c r="AX93" s="15">
        <v>42</v>
      </c>
      <c r="AY93" s="15">
        <v>49</v>
      </c>
      <c r="AZ93" s="15">
        <v>35.6</v>
      </c>
      <c r="BA93" s="15">
        <v>24</v>
      </c>
      <c r="BB93" s="15">
        <v>33</v>
      </c>
      <c r="BC93" s="15">
        <v>1.3</v>
      </c>
      <c r="BD93" s="15">
        <f t="shared" ref="BD93:BD94" si="42">AX93+AY93/60+AZ93/3600</f>
        <v>42.826555555555558</v>
      </c>
      <c r="BE93" s="15">
        <f t="shared" ref="BE93:BE94" si="43">BA93+BB93/60+BC93/3600</f>
        <v>24.550361111111112</v>
      </c>
      <c r="BF93" s="15"/>
      <c r="BG93" s="15" t="s">
        <v>44</v>
      </c>
      <c r="BH93" s="112"/>
      <c r="BI93" s="116"/>
      <c r="BJ93" s="112"/>
      <c r="BK93" s="112"/>
      <c r="BL93" s="134"/>
      <c r="BM93" s="134"/>
      <c r="BN93" s="134"/>
      <c r="BO93" s="134"/>
      <c r="BP93" s="134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3">
        <v>60</v>
      </c>
      <c r="B94" s="13" t="s">
        <v>345</v>
      </c>
      <c r="C94" s="13">
        <v>11610060</v>
      </c>
      <c r="D94" s="18">
        <v>42837</v>
      </c>
      <c r="E94" s="18">
        <v>42837</v>
      </c>
      <c r="F94" s="18">
        <v>46489</v>
      </c>
      <c r="G94" s="13" t="s">
        <v>415</v>
      </c>
      <c r="H94" s="134"/>
      <c r="I94" s="134"/>
      <c r="J94" s="13" t="s">
        <v>347</v>
      </c>
      <c r="K94" s="134"/>
      <c r="L94" s="134"/>
      <c r="M94" s="13" t="s">
        <v>50</v>
      </c>
      <c r="N94" s="13" t="s">
        <v>50</v>
      </c>
      <c r="O94" s="13" t="s">
        <v>49</v>
      </c>
      <c r="P94" s="17">
        <v>12961</v>
      </c>
      <c r="Q94" s="134"/>
      <c r="R94" s="13" t="s">
        <v>50</v>
      </c>
      <c r="S94" s="13" t="s">
        <v>50</v>
      </c>
      <c r="T94" s="13" t="s">
        <v>49</v>
      </c>
      <c r="U94" s="13">
        <v>12961</v>
      </c>
      <c r="V94" s="13" t="s">
        <v>348</v>
      </c>
      <c r="W94" s="13" t="s">
        <v>123</v>
      </c>
      <c r="X94" s="13" t="s">
        <v>66</v>
      </c>
      <c r="Y94" s="134"/>
      <c r="Z94" s="134"/>
      <c r="AA94" s="13">
        <v>18922</v>
      </c>
      <c r="AB94" s="134"/>
      <c r="AC94" s="134"/>
      <c r="AD94" s="134"/>
      <c r="AE94" s="134"/>
      <c r="AF94" s="134"/>
      <c r="AG94" s="134"/>
      <c r="AH94" s="134"/>
      <c r="AI94" s="13">
        <v>18922</v>
      </c>
      <c r="AJ94" s="134"/>
      <c r="AK94" s="13">
        <v>0.6</v>
      </c>
      <c r="AL94" s="134"/>
      <c r="AM94" s="134"/>
      <c r="AN94" s="13">
        <v>392.83</v>
      </c>
      <c r="AO94" s="134"/>
      <c r="AP94" s="134"/>
      <c r="AQ94" s="13">
        <v>37.700000000000003</v>
      </c>
      <c r="AR94" s="134"/>
      <c r="AS94" s="13" t="s">
        <v>264</v>
      </c>
      <c r="AT94" s="13" t="s">
        <v>265</v>
      </c>
      <c r="AU94" s="13" t="s">
        <v>349</v>
      </c>
      <c r="AV94" s="13" t="s">
        <v>266</v>
      </c>
      <c r="AW94" s="13" t="s">
        <v>267</v>
      </c>
      <c r="AX94" s="13">
        <v>43</v>
      </c>
      <c r="AY94" s="13">
        <v>11</v>
      </c>
      <c r="AZ94" s="13">
        <v>29.6</v>
      </c>
      <c r="BA94" s="13">
        <v>23</v>
      </c>
      <c r="BB94" s="13">
        <v>17</v>
      </c>
      <c r="BC94" s="13">
        <v>13.5</v>
      </c>
      <c r="BD94" s="13">
        <f t="shared" si="42"/>
        <v>43.191555555555553</v>
      </c>
      <c r="BE94" s="13">
        <f t="shared" si="43"/>
        <v>23.287083333333335</v>
      </c>
      <c r="BF94" s="134"/>
      <c r="BG94" s="13" t="s">
        <v>44</v>
      </c>
      <c r="BH94" s="134"/>
      <c r="BI94" s="134"/>
      <c r="BJ94" s="134"/>
      <c r="BK94" s="134"/>
      <c r="BL94" s="134"/>
      <c r="BM94" s="134"/>
      <c r="BN94" s="134"/>
      <c r="BO94" s="134"/>
      <c r="BP94" s="134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61</v>
      </c>
      <c r="B95" s="13" t="s">
        <v>403</v>
      </c>
      <c r="C95" s="13">
        <v>11610061</v>
      </c>
      <c r="D95" s="18">
        <v>43045</v>
      </c>
      <c r="E95" s="18">
        <v>43045</v>
      </c>
      <c r="F95" s="18">
        <v>46697</v>
      </c>
      <c r="G95" s="13" t="s">
        <v>454</v>
      </c>
      <c r="H95" s="134"/>
      <c r="I95" s="134"/>
      <c r="J95" s="13" t="s">
        <v>404</v>
      </c>
      <c r="K95" s="134"/>
      <c r="L95" s="134"/>
      <c r="M95" s="13" t="s">
        <v>53</v>
      </c>
      <c r="N95" s="13" t="s">
        <v>52</v>
      </c>
      <c r="O95" s="13" t="s">
        <v>48</v>
      </c>
      <c r="P95" s="17">
        <v>83212</v>
      </c>
      <c r="Q95" s="13" t="s">
        <v>405</v>
      </c>
      <c r="R95" s="13" t="s">
        <v>53</v>
      </c>
      <c r="S95" s="13" t="s">
        <v>52</v>
      </c>
      <c r="T95" s="13" t="s">
        <v>48</v>
      </c>
      <c r="U95" s="13">
        <v>83212</v>
      </c>
      <c r="V95" s="13" t="s">
        <v>406</v>
      </c>
      <c r="W95" s="13" t="s">
        <v>123</v>
      </c>
      <c r="X95" s="13" t="s">
        <v>392</v>
      </c>
      <c r="Y95" s="134"/>
      <c r="Z95" s="134"/>
      <c r="AA95" s="13">
        <v>11897</v>
      </c>
      <c r="AB95" s="134"/>
      <c r="AC95" s="138">
        <v>1875</v>
      </c>
      <c r="AD95" s="134"/>
      <c r="AE95" s="134"/>
      <c r="AF95" s="134"/>
      <c r="AG95" s="134"/>
      <c r="AH95" s="134"/>
      <c r="AI95" s="13">
        <v>10022</v>
      </c>
      <c r="AJ95" s="134"/>
      <c r="AK95" s="13">
        <v>0.9</v>
      </c>
      <c r="AL95" s="134"/>
      <c r="AM95" s="134"/>
      <c r="AN95" s="13">
        <v>78.790000000000006</v>
      </c>
      <c r="AO95" s="134"/>
      <c r="AP95" s="134"/>
      <c r="AQ95" s="13">
        <v>34.4</v>
      </c>
      <c r="AR95" s="134"/>
      <c r="AS95" s="13">
        <v>4661486.0269999998</v>
      </c>
      <c r="AT95" s="13">
        <v>8608387.0710000005</v>
      </c>
      <c r="AU95" s="13">
        <v>664.94399999999996</v>
      </c>
      <c r="AV95" s="13" t="s">
        <v>407</v>
      </c>
      <c r="AW95" s="13" t="s">
        <v>408</v>
      </c>
      <c r="AX95" s="13">
        <v>42</v>
      </c>
      <c r="AY95" s="13">
        <v>52</v>
      </c>
      <c r="AZ95" s="13">
        <v>53.4</v>
      </c>
      <c r="BA95" s="13">
        <v>24</v>
      </c>
      <c r="BB95" s="13">
        <v>33</v>
      </c>
      <c r="BC95" s="13">
        <v>44.5</v>
      </c>
      <c r="BD95" s="13">
        <f t="shared" ref="BD95" si="44">AX95+AY95/60+AZ95/3600</f>
        <v>42.881500000000003</v>
      </c>
      <c r="BE95" s="13">
        <f t="shared" ref="BE95" si="45">BA95+BB95/60+BC95/3600</f>
        <v>24.562361111111112</v>
      </c>
      <c r="BF95" s="134"/>
      <c r="BG95" s="13" t="s">
        <v>44</v>
      </c>
      <c r="BH95" s="134"/>
      <c r="BI95" s="134"/>
      <c r="BJ95" s="134"/>
      <c r="BK95" s="134"/>
      <c r="BL95" s="134"/>
      <c r="BM95" s="134"/>
      <c r="BN95" s="134"/>
      <c r="BO95" s="134"/>
      <c r="BP95" s="134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62</v>
      </c>
      <c r="B96" s="13" t="s">
        <v>410</v>
      </c>
      <c r="C96" s="13">
        <v>11610063</v>
      </c>
      <c r="D96" s="18">
        <v>43083</v>
      </c>
      <c r="E96" s="18">
        <v>39765</v>
      </c>
      <c r="F96" s="18">
        <v>47118</v>
      </c>
      <c r="G96" s="13" t="s">
        <v>416</v>
      </c>
      <c r="H96" s="134"/>
      <c r="I96" s="134"/>
      <c r="J96" s="13"/>
      <c r="K96" s="134"/>
      <c r="L96" s="134"/>
      <c r="M96" s="13" t="s">
        <v>100</v>
      </c>
      <c r="N96" s="13" t="s">
        <v>56</v>
      </c>
      <c r="O96" s="13" t="s">
        <v>49</v>
      </c>
      <c r="P96" s="17">
        <v>7510</v>
      </c>
      <c r="Q96" s="13" t="s">
        <v>413</v>
      </c>
      <c r="R96" s="13" t="s">
        <v>100</v>
      </c>
      <c r="S96" s="13" t="s">
        <v>56</v>
      </c>
      <c r="T96" s="13" t="s">
        <v>49</v>
      </c>
      <c r="U96" s="13">
        <v>7510</v>
      </c>
      <c r="V96" s="13" t="s">
        <v>411</v>
      </c>
      <c r="W96" s="13" t="s">
        <v>123</v>
      </c>
      <c r="X96" s="13" t="s">
        <v>66</v>
      </c>
      <c r="Y96" s="134"/>
      <c r="Z96" s="134"/>
      <c r="AA96" s="13">
        <v>4000</v>
      </c>
      <c r="AB96" s="134"/>
      <c r="AC96" s="134"/>
      <c r="AD96" s="134"/>
      <c r="AE96" s="134"/>
      <c r="AF96" s="134"/>
      <c r="AG96" s="134"/>
      <c r="AH96" s="134"/>
      <c r="AI96" s="13">
        <v>4000</v>
      </c>
      <c r="AJ96" s="134"/>
      <c r="AK96" s="13">
        <v>0.3</v>
      </c>
      <c r="AL96" s="134"/>
      <c r="AM96" s="134"/>
      <c r="AN96" s="13">
        <v>72</v>
      </c>
      <c r="AO96" s="134"/>
      <c r="AP96" s="134"/>
      <c r="AQ96" s="13">
        <v>32</v>
      </c>
      <c r="AR96" s="134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4"/>
      <c r="BG96" s="13"/>
      <c r="BH96" s="134"/>
      <c r="BI96" s="134"/>
      <c r="BJ96" s="134"/>
      <c r="BK96" s="134"/>
      <c r="BL96" s="134"/>
      <c r="BM96" s="134"/>
      <c r="BN96" s="134"/>
      <c r="BO96" s="134"/>
      <c r="BP96" s="14" t="s">
        <v>432</v>
      </c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63</v>
      </c>
      <c r="B97" s="13" t="s">
        <v>412</v>
      </c>
      <c r="C97" s="13">
        <v>11610062</v>
      </c>
      <c r="D97" s="18">
        <v>43077</v>
      </c>
      <c r="E97" s="18">
        <v>43191</v>
      </c>
      <c r="F97" s="18">
        <v>46729</v>
      </c>
      <c r="G97" s="13" t="s">
        <v>415</v>
      </c>
      <c r="H97" s="134"/>
      <c r="I97" s="134"/>
      <c r="J97" s="13" t="s">
        <v>122</v>
      </c>
      <c r="K97" s="134"/>
      <c r="L97" s="134"/>
      <c r="M97" s="13" t="s">
        <v>50</v>
      </c>
      <c r="N97" s="13" t="s">
        <v>50</v>
      </c>
      <c r="O97" s="13" t="s">
        <v>49</v>
      </c>
      <c r="P97" s="17">
        <v>12961</v>
      </c>
      <c r="Q97" s="13"/>
      <c r="R97" s="13" t="s">
        <v>50</v>
      </c>
      <c r="S97" s="13" t="s">
        <v>50</v>
      </c>
      <c r="T97" s="13" t="s">
        <v>49</v>
      </c>
      <c r="U97" s="13">
        <v>12961</v>
      </c>
      <c r="V97" s="13" t="s">
        <v>414</v>
      </c>
      <c r="W97" s="13" t="s">
        <v>123</v>
      </c>
      <c r="X97" s="13" t="s">
        <v>66</v>
      </c>
      <c r="Y97" s="134"/>
      <c r="Z97" s="134"/>
      <c r="AA97" s="13">
        <v>6307</v>
      </c>
      <c r="AB97" s="134"/>
      <c r="AC97" s="138"/>
      <c r="AD97" s="134"/>
      <c r="AE97" s="134"/>
      <c r="AF97" s="134"/>
      <c r="AG97" s="134"/>
      <c r="AH97" s="134"/>
      <c r="AI97" s="13">
        <v>6307</v>
      </c>
      <c r="AJ97" s="134"/>
      <c r="AK97" s="13">
        <v>0.2</v>
      </c>
      <c r="AL97" s="134"/>
      <c r="AM97" s="134"/>
      <c r="AN97" s="13">
        <v>5.39</v>
      </c>
      <c r="AO97" s="134"/>
      <c r="AP97" s="134"/>
      <c r="AQ97" s="13">
        <v>37.700000000000003</v>
      </c>
      <c r="AR97" s="134"/>
      <c r="AS97" s="13">
        <v>4695020.9620000003</v>
      </c>
      <c r="AT97" s="13">
        <v>8504163.8100000005</v>
      </c>
      <c r="AU97" s="13">
        <v>391.45600000000002</v>
      </c>
      <c r="AV97" s="13" t="s">
        <v>266</v>
      </c>
      <c r="AW97" s="13" t="s">
        <v>267</v>
      </c>
      <c r="AX97" s="13">
        <v>43</v>
      </c>
      <c r="AY97" s="13">
        <v>11</v>
      </c>
      <c r="AZ97" s="13">
        <v>29.6</v>
      </c>
      <c r="BA97" s="13">
        <v>23</v>
      </c>
      <c r="BB97" s="13">
        <v>17</v>
      </c>
      <c r="BC97" s="13">
        <v>13.5</v>
      </c>
      <c r="BD97" s="13">
        <f t="shared" ref="BD97" si="46">AX97+AY97/60+AZ97/3600</f>
        <v>43.191555555555553</v>
      </c>
      <c r="BE97" s="13">
        <f t="shared" ref="BE97" si="47">BA97+BB97/60+BC97/3600</f>
        <v>23.287083333333335</v>
      </c>
      <c r="BF97" s="134"/>
      <c r="BG97" s="13" t="s">
        <v>44</v>
      </c>
      <c r="BH97" s="134"/>
      <c r="BI97" s="134"/>
      <c r="BJ97" s="134"/>
      <c r="BK97" s="134"/>
      <c r="BL97" s="134"/>
      <c r="BM97" s="134"/>
      <c r="BN97" s="134"/>
      <c r="BO97" s="134"/>
      <c r="BP97" s="14" t="s">
        <v>468</v>
      </c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64</v>
      </c>
      <c r="B98" s="13" t="s">
        <v>426</v>
      </c>
      <c r="C98" s="13">
        <v>11610064</v>
      </c>
      <c r="D98" s="18">
        <v>43132</v>
      </c>
      <c r="E98" s="18">
        <v>43132</v>
      </c>
      <c r="F98" s="18">
        <v>46784</v>
      </c>
      <c r="G98" s="13" t="s">
        <v>416</v>
      </c>
      <c r="H98" s="134"/>
      <c r="I98" s="134"/>
      <c r="J98" s="13" t="s">
        <v>427</v>
      </c>
      <c r="K98" s="134"/>
      <c r="L98" s="134"/>
      <c r="M98" s="13" t="s">
        <v>100</v>
      </c>
      <c r="N98" s="13" t="s">
        <v>56</v>
      </c>
      <c r="O98" s="13" t="s">
        <v>49</v>
      </c>
      <c r="P98" s="17">
        <v>7510</v>
      </c>
      <c r="Q98" s="13" t="s">
        <v>333</v>
      </c>
      <c r="R98" s="13" t="s">
        <v>100</v>
      </c>
      <c r="S98" s="13" t="s">
        <v>56</v>
      </c>
      <c r="T98" s="13" t="s">
        <v>49</v>
      </c>
      <c r="U98" s="13">
        <v>7510</v>
      </c>
      <c r="V98" s="13" t="s">
        <v>428</v>
      </c>
      <c r="W98" s="13" t="s">
        <v>123</v>
      </c>
      <c r="X98" s="13" t="s">
        <v>429</v>
      </c>
      <c r="Y98" s="134"/>
      <c r="Z98" s="134"/>
      <c r="AA98" s="13">
        <v>6307</v>
      </c>
      <c r="AB98" s="13">
        <v>6307</v>
      </c>
      <c r="AC98" s="138"/>
      <c r="AD98" s="134"/>
      <c r="AE98" s="134"/>
      <c r="AF98" s="134"/>
      <c r="AG98" s="134"/>
      <c r="AH98" s="134"/>
      <c r="AI98" s="13"/>
      <c r="AJ98" s="134"/>
      <c r="AK98" s="13">
        <v>0.2</v>
      </c>
      <c r="AL98" s="134"/>
      <c r="AM98" s="134"/>
      <c r="AN98" s="13">
        <v>72</v>
      </c>
      <c r="AO98" s="134"/>
      <c r="AP98" s="134"/>
      <c r="AQ98" s="13">
        <v>32</v>
      </c>
      <c r="AR98" s="134"/>
      <c r="AS98" s="13">
        <v>4694824.5460000001</v>
      </c>
      <c r="AT98" s="13">
        <v>8493789.966</v>
      </c>
      <c r="AU98" s="13">
        <v>504</v>
      </c>
      <c r="AV98" s="13" t="s">
        <v>430</v>
      </c>
      <c r="AW98" s="13" t="s">
        <v>431</v>
      </c>
      <c r="AX98" s="13">
        <v>43</v>
      </c>
      <c r="AY98" s="13">
        <v>11</v>
      </c>
      <c r="AZ98" s="13">
        <v>23.38</v>
      </c>
      <c r="BA98" s="13">
        <v>23</v>
      </c>
      <c r="BB98" s="13">
        <v>9</v>
      </c>
      <c r="BC98" s="13">
        <v>34.090000000000003</v>
      </c>
      <c r="BD98" s="13">
        <f t="shared" ref="BD98" si="48">AX98+AY98/60+AZ98/3600</f>
        <v>43.189827777777772</v>
      </c>
      <c r="BE98" s="13">
        <f t="shared" ref="BE98" si="49">BA98+BB98/60+BC98/3600</f>
        <v>23.159469444444444</v>
      </c>
      <c r="BF98" s="134"/>
      <c r="BG98" s="13" t="s">
        <v>44</v>
      </c>
      <c r="BH98" s="134"/>
      <c r="BI98" s="134"/>
      <c r="BJ98" s="134"/>
      <c r="BK98" s="134"/>
      <c r="BL98" s="134"/>
      <c r="BM98" s="134"/>
      <c r="BN98" s="134"/>
      <c r="BO98" s="134"/>
      <c r="BP98" s="134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65</v>
      </c>
      <c r="B99" s="13" t="s">
        <v>435</v>
      </c>
      <c r="C99" s="13">
        <v>11610065</v>
      </c>
      <c r="D99" s="18">
        <v>43160</v>
      </c>
      <c r="E99" s="18" t="s">
        <v>436</v>
      </c>
      <c r="F99" s="18">
        <v>46927</v>
      </c>
      <c r="G99" s="13" t="s">
        <v>415</v>
      </c>
      <c r="H99" s="134"/>
      <c r="I99" s="134"/>
      <c r="J99" s="13" t="s">
        <v>442</v>
      </c>
      <c r="K99" s="134"/>
      <c r="L99" s="134"/>
      <c r="M99" s="13" t="s">
        <v>50</v>
      </c>
      <c r="N99" s="13" t="s">
        <v>50</v>
      </c>
      <c r="O99" s="13" t="s">
        <v>49</v>
      </c>
      <c r="P99" s="17">
        <v>12961</v>
      </c>
      <c r="Q99" s="13" t="s">
        <v>437</v>
      </c>
      <c r="R99" s="13" t="s">
        <v>50</v>
      </c>
      <c r="S99" s="13" t="s">
        <v>50</v>
      </c>
      <c r="T99" s="13" t="s">
        <v>49</v>
      </c>
      <c r="U99" s="13">
        <v>12961</v>
      </c>
      <c r="V99" s="13" t="s">
        <v>438</v>
      </c>
      <c r="W99" s="13" t="s">
        <v>123</v>
      </c>
      <c r="X99" s="13" t="s">
        <v>66</v>
      </c>
      <c r="Y99" s="134"/>
      <c r="Z99" s="134"/>
      <c r="AA99" s="13">
        <v>22075</v>
      </c>
      <c r="AB99" s="13"/>
      <c r="AC99" s="138"/>
      <c r="AD99" s="134"/>
      <c r="AE99" s="134"/>
      <c r="AF99" s="134"/>
      <c r="AG99" s="134"/>
      <c r="AH99" s="134"/>
      <c r="AI99" s="13">
        <v>22075</v>
      </c>
      <c r="AJ99" s="134"/>
      <c r="AK99" s="13">
        <v>0.73</v>
      </c>
      <c r="AL99" s="134"/>
      <c r="AM99" s="134"/>
      <c r="AN99" s="13">
        <v>4</v>
      </c>
      <c r="AO99" s="134"/>
      <c r="AP99" s="134"/>
      <c r="AQ99" s="13">
        <v>37.700000000000003</v>
      </c>
      <c r="AR99" s="134"/>
      <c r="AS99" s="13">
        <v>4695020.9620000003</v>
      </c>
      <c r="AT99" s="13">
        <v>8504163.8100000005</v>
      </c>
      <c r="AU99" s="13">
        <v>391.45600000000002</v>
      </c>
      <c r="AV99" s="13" t="s">
        <v>439</v>
      </c>
      <c r="AW99" s="13" t="s">
        <v>440</v>
      </c>
      <c r="AX99" s="13">
        <v>43</v>
      </c>
      <c r="AY99" s="13">
        <v>11</v>
      </c>
      <c r="AZ99" s="13">
        <v>29.6</v>
      </c>
      <c r="BA99" s="13">
        <v>23</v>
      </c>
      <c r="BB99" s="13">
        <v>17</v>
      </c>
      <c r="BC99" s="13">
        <v>13.5</v>
      </c>
      <c r="BD99" s="13">
        <f t="shared" ref="BD99:BD100" si="50">AX99+AY99/60+AZ99/3600</f>
        <v>43.191555555555553</v>
      </c>
      <c r="BE99" s="13">
        <f t="shared" ref="BE99:BE100" si="51">BA99+BB99/60+BC99/3600</f>
        <v>23.287083333333335</v>
      </c>
      <c r="BF99" s="134"/>
      <c r="BG99" s="13" t="s">
        <v>44</v>
      </c>
      <c r="BH99" s="134"/>
      <c r="BI99" s="134"/>
      <c r="BJ99" s="134"/>
      <c r="BK99" s="134"/>
      <c r="BL99" s="134"/>
      <c r="BM99" s="134"/>
      <c r="BN99" s="134"/>
      <c r="BO99" s="134"/>
      <c r="BP99" s="14" t="s">
        <v>441</v>
      </c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13">
        <v>66</v>
      </c>
      <c r="B100" s="13" t="s">
        <v>426</v>
      </c>
      <c r="C100" s="13">
        <v>11610067</v>
      </c>
      <c r="D100" s="18">
        <v>43340</v>
      </c>
      <c r="E100" s="18">
        <v>43340</v>
      </c>
      <c r="F100" s="18">
        <v>43340</v>
      </c>
      <c r="G100" s="13" t="s">
        <v>416</v>
      </c>
      <c r="H100" s="134"/>
      <c r="I100" s="134"/>
      <c r="J100" s="13" t="s">
        <v>427</v>
      </c>
      <c r="K100" s="134"/>
      <c r="L100" s="134"/>
      <c r="M100" s="13" t="s">
        <v>100</v>
      </c>
      <c r="N100" s="13" t="s">
        <v>56</v>
      </c>
      <c r="O100" s="13" t="s">
        <v>49</v>
      </c>
      <c r="P100" s="17">
        <v>7510</v>
      </c>
      <c r="Q100" s="13" t="s">
        <v>333</v>
      </c>
      <c r="R100" s="13" t="s">
        <v>100</v>
      </c>
      <c r="S100" s="13" t="s">
        <v>56</v>
      </c>
      <c r="T100" s="13" t="s">
        <v>49</v>
      </c>
      <c r="U100" s="13">
        <v>7510</v>
      </c>
      <c r="V100" s="13" t="s">
        <v>449</v>
      </c>
      <c r="W100" s="13" t="s">
        <v>123</v>
      </c>
      <c r="X100" s="13" t="s">
        <v>450</v>
      </c>
      <c r="Y100" s="134"/>
      <c r="Z100" s="134"/>
      <c r="AA100" s="13">
        <v>6307</v>
      </c>
      <c r="AB100" s="13">
        <v>6307</v>
      </c>
      <c r="AC100" s="138"/>
      <c r="AD100" s="134"/>
      <c r="AE100" s="134"/>
      <c r="AF100" s="134"/>
      <c r="AG100" s="134"/>
      <c r="AH100" s="134"/>
      <c r="AI100" s="13"/>
      <c r="AJ100" s="134"/>
      <c r="AK100" s="13">
        <v>0.2</v>
      </c>
      <c r="AL100" s="134"/>
      <c r="AM100" s="134"/>
      <c r="AN100" s="13"/>
      <c r="AO100" s="134"/>
      <c r="AP100" s="134"/>
      <c r="AQ100" s="13">
        <v>32</v>
      </c>
      <c r="AR100" s="134"/>
      <c r="AS100" s="13">
        <v>4694824.5460000001</v>
      </c>
      <c r="AT100" s="13">
        <v>8493789.966</v>
      </c>
      <c r="AU100" s="13">
        <v>504</v>
      </c>
      <c r="AV100" s="13" t="s">
        <v>430</v>
      </c>
      <c r="AW100" s="13" t="s">
        <v>431</v>
      </c>
      <c r="AX100" s="13">
        <v>43</v>
      </c>
      <c r="AY100" s="13">
        <v>11</v>
      </c>
      <c r="AZ100" s="13">
        <v>23.38</v>
      </c>
      <c r="BA100" s="13">
        <v>23</v>
      </c>
      <c r="BB100" s="13">
        <v>9</v>
      </c>
      <c r="BC100" s="13">
        <v>34.090000000000003</v>
      </c>
      <c r="BD100" s="13">
        <f t="shared" si="50"/>
        <v>43.189827777777772</v>
      </c>
      <c r="BE100" s="13">
        <f t="shared" si="51"/>
        <v>23.159469444444444</v>
      </c>
      <c r="BF100" s="134"/>
      <c r="BG100" s="13" t="s">
        <v>44</v>
      </c>
      <c r="BH100" s="134"/>
      <c r="BI100" s="134"/>
      <c r="BJ100" s="134"/>
      <c r="BK100" s="134"/>
      <c r="BL100" s="134"/>
      <c r="BM100" s="134"/>
      <c r="BN100" s="134"/>
      <c r="BO100" s="134"/>
      <c r="BP100" s="14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13">
        <v>67</v>
      </c>
      <c r="B101" s="13" t="s">
        <v>456</v>
      </c>
      <c r="C101" s="13">
        <v>11610068</v>
      </c>
      <c r="D101" s="18">
        <v>43409</v>
      </c>
      <c r="E101" s="18">
        <v>39755</v>
      </c>
      <c r="F101" s="18">
        <v>47060</v>
      </c>
      <c r="G101" s="13" t="s">
        <v>416</v>
      </c>
      <c r="H101" s="134"/>
      <c r="I101" s="134"/>
      <c r="J101" s="13" t="s">
        <v>427</v>
      </c>
      <c r="K101" s="134"/>
      <c r="L101" s="134"/>
      <c r="M101" s="13" t="s">
        <v>100</v>
      </c>
      <c r="N101" s="13" t="s">
        <v>56</v>
      </c>
      <c r="O101" s="13" t="s">
        <v>49</v>
      </c>
      <c r="P101" s="17">
        <v>7510</v>
      </c>
      <c r="Q101" s="13" t="s">
        <v>333</v>
      </c>
      <c r="R101" s="13" t="s">
        <v>100</v>
      </c>
      <c r="S101" s="13" t="s">
        <v>56</v>
      </c>
      <c r="T101" s="13" t="s">
        <v>49</v>
      </c>
      <c r="U101" s="13">
        <v>7510</v>
      </c>
      <c r="V101" s="13" t="s">
        <v>457</v>
      </c>
      <c r="W101" s="13" t="s">
        <v>123</v>
      </c>
      <c r="X101" s="13" t="s">
        <v>68</v>
      </c>
      <c r="Y101" s="134"/>
      <c r="Z101" s="134"/>
      <c r="AA101" s="13">
        <v>15768</v>
      </c>
      <c r="AB101" s="13"/>
      <c r="AC101" s="138"/>
      <c r="AD101" s="134"/>
      <c r="AE101" s="134"/>
      <c r="AF101" s="134"/>
      <c r="AG101" s="134"/>
      <c r="AH101" s="134"/>
      <c r="AI101" s="13">
        <v>15768</v>
      </c>
      <c r="AJ101" s="134"/>
      <c r="AK101" s="13">
        <v>0.5</v>
      </c>
      <c r="AL101" s="134"/>
      <c r="AM101" s="134"/>
      <c r="AN101" s="13">
        <v>72</v>
      </c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430</v>
      </c>
      <c r="AW101" s="13" t="s">
        <v>431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ref="BD101:BD104" si="52">AX101+AY101/60+AZ101/3600</f>
        <v>43.189827777777772</v>
      </c>
      <c r="BE101" s="13">
        <f t="shared" ref="BE101:BE104" si="53">BA101+BB101/60+BC101/3600</f>
        <v>23.159469444444444</v>
      </c>
      <c r="BF101" s="134"/>
      <c r="BG101" s="13"/>
      <c r="BH101" s="13" t="s">
        <v>458</v>
      </c>
      <c r="BI101" s="18">
        <v>43409</v>
      </c>
      <c r="BJ101" s="13" t="s">
        <v>458</v>
      </c>
      <c r="BK101" s="18">
        <v>43409</v>
      </c>
      <c r="BL101" s="134"/>
      <c r="BM101" s="134"/>
      <c r="BN101" s="134"/>
      <c r="BO101" s="134"/>
      <c r="BP101" s="14" t="s">
        <v>459</v>
      </c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13">
        <v>68</v>
      </c>
      <c r="B102" s="13" t="s">
        <v>132</v>
      </c>
      <c r="C102" s="13">
        <v>11610069</v>
      </c>
      <c r="D102" s="18">
        <v>43451</v>
      </c>
      <c r="E102" s="18">
        <v>43466</v>
      </c>
      <c r="F102" s="18">
        <v>47119</v>
      </c>
      <c r="G102" s="13" t="s">
        <v>415</v>
      </c>
      <c r="H102" s="134"/>
      <c r="I102" s="134"/>
      <c r="J102" s="13" t="s">
        <v>463</v>
      </c>
      <c r="K102" s="134"/>
      <c r="L102" s="134"/>
      <c r="M102" s="13" t="s">
        <v>50</v>
      </c>
      <c r="N102" s="13" t="s">
        <v>50</v>
      </c>
      <c r="O102" s="13" t="s">
        <v>49</v>
      </c>
      <c r="P102" s="17">
        <v>12961</v>
      </c>
      <c r="Q102" s="13" t="s">
        <v>464</v>
      </c>
      <c r="R102" s="13" t="s">
        <v>50</v>
      </c>
      <c r="S102" s="13" t="s">
        <v>50</v>
      </c>
      <c r="T102" s="13" t="s">
        <v>49</v>
      </c>
      <c r="U102" s="13">
        <v>12961</v>
      </c>
      <c r="V102" s="13" t="s">
        <v>465</v>
      </c>
      <c r="W102" s="13" t="s">
        <v>123</v>
      </c>
      <c r="X102" s="13" t="s">
        <v>378</v>
      </c>
      <c r="Y102" s="134"/>
      <c r="Z102" s="134"/>
      <c r="AA102" s="13">
        <v>88301</v>
      </c>
      <c r="AB102" s="13"/>
      <c r="AC102" s="138"/>
      <c r="AD102" s="134"/>
      <c r="AE102" s="134"/>
      <c r="AF102" s="134"/>
      <c r="AG102" s="134"/>
      <c r="AH102" s="13">
        <v>88301</v>
      </c>
      <c r="AI102" s="13"/>
      <c r="AJ102" s="134"/>
      <c r="AK102" s="13">
        <v>2.8</v>
      </c>
      <c r="AL102" s="134"/>
      <c r="AM102" s="134"/>
      <c r="AN102" s="13">
        <v>392.83</v>
      </c>
      <c r="AO102" s="134"/>
      <c r="AP102" s="134"/>
      <c r="AQ102" s="13">
        <v>36.299999999999997</v>
      </c>
      <c r="AR102" s="134"/>
      <c r="AS102" s="13">
        <v>4694887.7050000001</v>
      </c>
      <c r="AT102" s="13">
        <v>8504123.8910000008</v>
      </c>
      <c r="AU102" s="13">
        <v>393.65899999999999</v>
      </c>
      <c r="AV102" s="13" t="s">
        <v>466</v>
      </c>
      <c r="AW102" s="13" t="s">
        <v>467</v>
      </c>
      <c r="AX102" s="13">
        <v>43</v>
      </c>
      <c r="AY102" s="13">
        <v>11</v>
      </c>
      <c r="AZ102" s="13">
        <v>25.3</v>
      </c>
      <c r="BA102" s="13">
        <v>23</v>
      </c>
      <c r="BB102" s="13">
        <v>17</v>
      </c>
      <c r="BC102" s="13">
        <v>11.7</v>
      </c>
      <c r="BD102" s="13">
        <f t="shared" si="52"/>
        <v>43.190361111111109</v>
      </c>
      <c r="BE102" s="13">
        <f t="shared" si="53"/>
        <v>23.286583333333336</v>
      </c>
      <c r="BF102" s="134"/>
      <c r="BG102" s="13"/>
      <c r="BH102" s="13"/>
      <c r="BI102" s="18"/>
      <c r="BJ102" s="13"/>
      <c r="BK102" s="18"/>
      <c r="BL102" s="134"/>
      <c r="BM102" s="134"/>
      <c r="BN102" s="134"/>
      <c r="BO102" s="134"/>
      <c r="BP102" s="14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13">
        <v>69</v>
      </c>
      <c r="B103" s="13" t="s">
        <v>469</v>
      </c>
      <c r="C103" s="13">
        <v>11610070</v>
      </c>
      <c r="D103" s="18">
        <v>43486</v>
      </c>
      <c r="E103" s="18">
        <v>43485</v>
      </c>
      <c r="F103" s="18">
        <v>45311</v>
      </c>
      <c r="G103" s="13" t="s">
        <v>240</v>
      </c>
      <c r="H103" s="134"/>
      <c r="I103" s="134"/>
      <c r="J103" s="13" t="s">
        <v>471</v>
      </c>
      <c r="K103" s="134"/>
      <c r="L103" s="134"/>
      <c r="M103" s="13" t="s">
        <v>72</v>
      </c>
      <c r="N103" s="13" t="s">
        <v>47</v>
      </c>
      <c r="O103" s="13" t="s">
        <v>46</v>
      </c>
      <c r="P103" s="17" t="s">
        <v>178</v>
      </c>
      <c r="Q103" s="13" t="s">
        <v>472</v>
      </c>
      <c r="R103" s="13" t="s">
        <v>72</v>
      </c>
      <c r="S103" s="13" t="s">
        <v>47</v>
      </c>
      <c r="T103" s="13" t="s">
        <v>46</v>
      </c>
      <c r="U103" s="17" t="s">
        <v>178</v>
      </c>
      <c r="V103" s="13" t="s">
        <v>474</v>
      </c>
      <c r="W103" s="13" t="s">
        <v>123</v>
      </c>
      <c r="X103" s="13" t="s">
        <v>68</v>
      </c>
      <c r="Y103" s="134"/>
      <c r="Z103" s="134"/>
      <c r="AA103" s="13">
        <v>28382</v>
      </c>
      <c r="AB103" s="13"/>
      <c r="AC103" s="138"/>
      <c r="AD103" s="134"/>
      <c r="AE103" s="134"/>
      <c r="AF103" s="134"/>
      <c r="AG103" s="134"/>
      <c r="AH103" s="13"/>
      <c r="AI103" s="13">
        <v>28382</v>
      </c>
      <c r="AJ103" s="134"/>
      <c r="AK103" s="13">
        <v>0.9</v>
      </c>
      <c r="AL103" s="134"/>
      <c r="AM103" s="134"/>
      <c r="AN103" s="13"/>
      <c r="AO103" s="134"/>
      <c r="AP103" s="134"/>
      <c r="AQ103" s="13">
        <v>35.799999999999997</v>
      </c>
      <c r="AR103" s="134"/>
      <c r="AS103" s="13">
        <v>4604561.5360000003</v>
      </c>
      <c r="AT103" s="13">
        <v>8483596.0869999994</v>
      </c>
      <c r="AU103" s="13">
        <v>649.23</v>
      </c>
      <c r="AV103" s="13" t="s">
        <v>475</v>
      </c>
      <c r="AW103" s="13" t="s">
        <v>476</v>
      </c>
      <c r="AX103" s="13">
        <v>42</v>
      </c>
      <c r="AY103" s="13">
        <v>42</v>
      </c>
      <c r="AZ103" s="13">
        <v>21.67</v>
      </c>
      <c r="BA103" s="13">
        <v>23</v>
      </c>
      <c r="BB103" s="13">
        <v>8</v>
      </c>
      <c r="BC103" s="13">
        <v>25.13</v>
      </c>
      <c r="BD103" s="13">
        <f t="shared" si="52"/>
        <v>42.706019444444451</v>
      </c>
      <c r="BE103" s="13">
        <f t="shared" si="53"/>
        <v>23.140313888888887</v>
      </c>
      <c r="BF103" s="134"/>
      <c r="BG103" s="13"/>
      <c r="BH103" s="13"/>
      <c r="BI103" s="18"/>
      <c r="BJ103" s="13"/>
      <c r="BK103" s="18"/>
      <c r="BL103" s="134"/>
      <c r="BM103" s="134"/>
      <c r="BN103" s="134"/>
      <c r="BO103" s="134"/>
      <c r="BP103" s="14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13"/>
      <c r="B104" s="13" t="s">
        <v>469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240</v>
      </c>
      <c r="H104" s="134"/>
      <c r="I104" s="134"/>
      <c r="J104" s="13" t="s">
        <v>470</v>
      </c>
      <c r="K104" s="134"/>
      <c r="L104" s="134"/>
      <c r="M104" s="13" t="s">
        <v>72</v>
      </c>
      <c r="N104" s="13" t="s">
        <v>47</v>
      </c>
      <c r="O104" s="13" t="s">
        <v>46</v>
      </c>
      <c r="P104" s="17" t="s">
        <v>178</v>
      </c>
      <c r="Q104" s="13" t="s">
        <v>473</v>
      </c>
      <c r="R104" s="13" t="s">
        <v>72</v>
      </c>
      <c r="S104" s="13" t="s">
        <v>47</v>
      </c>
      <c r="T104" s="13" t="s">
        <v>46</v>
      </c>
      <c r="U104" s="17" t="s">
        <v>178</v>
      </c>
      <c r="V104" s="13" t="s">
        <v>474</v>
      </c>
      <c r="W104" s="13" t="s">
        <v>123</v>
      </c>
      <c r="X104" s="13" t="s">
        <v>68</v>
      </c>
      <c r="Y104" s="134"/>
      <c r="Z104" s="134"/>
      <c r="AA104" s="13">
        <v>25229</v>
      </c>
      <c r="AB104" s="13"/>
      <c r="AC104" s="138"/>
      <c r="AD104" s="134"/>
      <c r="AE104" s="134"/>
      <c r="AF104" s="134"/>
      <c r="AG104" s="134"/>
      <c r="AH104" s="13"/>
      <c r="AI104" s="13">
        <v>25229</v>
      </c>
      <c r="AJ104" s="134"/>
      <c r="AK104" s="13">
        <v>0.8</v>
      </c>
      <c r="AL104" s="134"/>
      <c r="AM104" s="134"/>
      <c r="AN104" s="13">
        <v>641.51</v>
      </c>
      <c r="AO104" s="134"/>
      <c r="AP104" s="134"/>
      <c r="AQ104" s="13">
        <v>36.299999999999997</v>
      </c>
      <c r="AR104" s="134"/>
      <c r="AS104" s="13">
        <v>4604621.5710000005</v>
      </c>
      <c r="AT104" s="13">
        <v>8483656.5040000007</v>
      </c>
      <c r="AU104" s="13">
        <v>647.84</v>
      </c>
      <c r="AV104" s="13" t="s">
        <v>477</v>
      </c>
      <c r="AW104" s="13" t="s">
        <v>478</v>
      </c>
      <c r="AX104" s="13">
        <v>42</v>
      </c>
      <c r="AY104" s="13">
        <v>42</v>
      </c>
      <c r="AZ104" s="13">
        <v>23.63</v>
      </c>
      <c r="BA104" s="13">
        <v>23</v>
      </c>
      <c r="BB104" s="13">
        <v>8</v>
      </c>
      <c r="BC104" s="13">
        <v>27.78</v>
      </c>
      <c r="BD104" s="13">
        <f t="shared" si="52"/>
        <v>42.706563888888894</v>
      </c>
      <c r="BE104" s="13">
        <f t="shared" si="53"/>
        <v>23.14105</v>
      </c>
      <c r="BF104" s="134"/>
      <c r="BG104" s="13"/>
      <c r="BH104" s="13"/>
      <c r="BI104" s="18"/>
      <c r="BJ104" s="13"/>
      <c r="BK104" s="18"/>
      <c r="BL104" s="134"/>
      <c r="BM104" s="134"/>
      <c r="BN104" s="134"/>
      <c r="BO104" s="134"/>
      <c r="BP104" s="14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109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109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09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109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09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09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09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09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09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s="6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145"/>
      <c r="Q124" s="4"/>
      <c r="R124" s="4"/>
      <c r="S124" s="4"/>
      <c r="T124" s="4"/>
      <c r="BP124" s="72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BP149" s="72"/>
    </row>
    <row r="150" spans="7:68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BP150" s="72"/>
    </row>
    <row r="151" spans="7:68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46"/>
      <c r="Q151" s="1"/>
      <c r="R151" s="1"/>
      <c r="S151" s="1"/>
      <c r="T151" s="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</sheetData>
  <autoFilter ref="A11:CN100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2019-02-04T09:46:37Z</dcterms:modified>
</cp:coreProperties>
</file>